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0" windowWidth="25520" windowHeight="15620" tabRatio="500" activeTab="0"/>
  </bookViews>
  <sheets>
    <sheet name="Feuil1" sheetId="1" r:id="rId1"/>
  </sheets>
  <definedNames>
    <definedName name="_xlnm._FilterDatabase" localSheetId="0" hidden="1">'Feuil1'!$A$9:$U$9</definedName>
    <definedName name="_xlnm.Print_Titles" localSheetId="0">'Feuil1'!$9:$9</definedName>
    <definedName name="_xlnm.Print_Area" localSheetId="0">'Feuil1'!$A$6:$U$224</definedName>
  </definedNames>
  <calcPr fullCalcOnLoad="1"/>
</workbook>
</file>

<file path=xl/sharedStrings.xml><?xml version="1.0" encoding="utf-8"?>
<sst xmlns="http://schemas.openxmlformats.org/spreadsheetml/2006/main" count="484" uniqueCount="175">
  <si>
    <t>N° licence</t>
  </si>
  <si>
    <t xml:space="preserve">N° club </t>
  </si>
  <si>
    <t xml:space="preserve">Nom Asso 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</si>
  <si>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</si>
  <si>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</si>
  <si>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</si>
  <si>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</si>
  <si>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</si>
  <si>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</si>
  <si>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</si>
  <si>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</si>
  <si>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NOM</t>
  </si>
  <si>
    <t>Prenom</t>
  </si>
  <si>
    <t>Nom épreuve</t>
  </si>
  <si>
    <t>Série 9</t>
  </si>
  <si>
    <t>Série 10</t>
  </si>
  <si>
    <t>Série 11</t>
  </si>
  <si>
    <t>Série 12</t>
  </si>
  <si>
    <t>EXEMPLE</t>
  </si>
  <si>
    <t>Exemple</t>
  </si>
  <si>
    <t>JF</t>
  </si>
  <si>
    <t>FFTIR</t>
  </si>
  <si>
    <t>Pistolet 10m</t>
  </si>
  <si>
    <t>FICHIER DE SAISIE POUR LES EPREUVES DU CIRCUIT NATIONAL - A RENVOYER À LA FFTIR DÈS LA FIN DE LA COMPETITION</t>
  </si>
  <si>
    <t>MERCI DE S'ASSURER DE l'EXACTITUDE DES NUMÉROS DE LICENCE DE CHAQUE TIREUR (CRITERE INDISPENSABLE POUR VERIFIER LES DONNEES)</t>
  </si>
  <si>
    <t>Classement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</si>
  <si>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</si>
  <si>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</si>
  <si>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</si>
  <si>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</si>
  <si>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</si>
  <si>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</si>
  <si>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</si>
  <si>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</si>
  <si>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</si>
  <si>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</si>
  <si>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</si>
  <si>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</si>
  <si>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</si>
  <si>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</si>
  <si>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>PALMARÈS 2016-2017</t>
  </si>
  <si>
    <t>S</t>
  </si>
  <si>
    <t>CHRISTOPHE</t>
  </si>
  <si>
    <t>HERVÉ</t>
  </si>
  <si>
    <t>ACOM</t>
  </si>
  <si>
    <t>BISSAINTE</t>
  </si>
  <si>
    <t>BRUNO</t>
  </si>
  <si>
    <t>GUC TIR</t>
  </si>
  <si>
    <t>ROUL</t>
  </si>
  <si>
    <t>YVONNICK</t>
  </si>
  <si>
    <t>TSCP</t>
  </si>
  <si>
    <t>GERIL</t>
  </si>
  <si>
    <t>JEAN-PIERRE</t>
  </si>
  <si>
    <t>DOURNAUX</t>
  </si>
  <si>
    <t>RODOLPHE</t>
  </si>
  <si>
    <t>RÉMAN</t>
  </si>
  <si>
    <t>HECTOR</t>
  </si>
  <si>
    <t>ACAPI</t>
  </si>
  <si>
    <t>MERCIRIS</t>
  </si>
  <si>
    <t>PATRICK</t>
  </si>
  <si>
    <t>BASSIM</t>
  </si>
  <si>
    <t>YOUNÉS</t>
  </si>
  <si>
    <t>DEPLUCHE</t>
  </si>
  <si>
    <t>DIDIER</t>
  </si>
  <si>
    <t>BOURDIN</t>
  </si>
  <si>
    <t>AS POLICE</t>
  </si>
  <si>
    <t>HOUCOU</t>
  </si>
  <si>
    <t>DANIEL</t>
  </si>
  <si>
    <t>DAGONIA</t>
  </si>
  <si>
    <t>JEAN CLAUDE</t>
  </si>
  <si>
    <t>CORTANA</t>
  </si>
  <si>
    <t>ALEX</t>
  </si>
  <si>
    <t>DANABÉ</t>
  </si>
  <si>
    <t>LUCIEN</t>
  </si>
  <si>
    <t>MAFOULA</t>
  </si>
  <si>
    <t>JACQUES OLIVIER</t>
  </si>
  <si>
    <t>VILLANNEAU</t>
  </si>
  <si>
    <t>JACKY</t>
  </si>
  <si>
    <t>CABANNES</t>
  </si>
  <si>
    <t>JOHANN</t>
  </si>
  <si>
    <t>ASMT</t>
  </si>
  <si>
    <t>GRABOWSKI</t>
  </si>
  <si>
    <t>DAVID</t>
  </si>
  <si>
    <t>DAVAREND</t>
  </si>
  <si>
    <t>NGUYEN</t>
  </si>
  <si>
    <t>JEAN</t>
  </si>
  <si>
    <t>BAILLY</t>
  </si>
  <si>
    <t>PASCAL</t>
  </si>
  <si>
    <t>LAURENT</t>
  </si>
  <si>
    <t>FRUCTUEUX</t>
  </si>
  <si>
    <t>JOEL</t>
  </si>
  <si>
    <t>JACQUES</t>
  </si>
  <si>
    <t>JG</t>
  </si>
  <si>
    <t>ZAÏRE</t>
  </si>
  <si>
    <t>FABIEN</t>
  </si>
  <si>
    <t>HARRY</t>
  </si>
  <si>
    <t>BASSES</t>
  </si>
  <si>
    <t>MALIK</t>
  </si>
  <si>
    <t>JANVIER</t>
  </si>
  <si>
    <t>DAVY</t>
  </si>
  <si>
    <t>YANN</t>
  </si>
  <si>
    <t>MARINE</t>
  </si>
  <si>
    <t>TAYNA</t>
  </si>
  <si>
    <t xml:space="preserve"> PISTOLET 10M</t>
  </si>
  <si>
    <t>D</t>
  </si>
  <si>
    <t>EDMOND</t>
  </si>
  <si>
    <t>GHISLAINE</t>
  </si>
  <si>
    <t>DOYEN</t>
  </si>
  <si>
    <t>MARIE LINE</t>
  </si>
  <si>
    <t>TORIN</t>
  </si>
  <si>
    <t>YANISE</t>
  </si>
  <si>
    <t>AGAPE</t>
  </si>
  <si>
    <t>ANNE</t>
  </si>
  <si>
    <t>THODOSE</t>
  </si>
  <si>
    <t>SYLVA</t>
  </si>
  <si>
    <t>CLTS</t>
  </si>
  <si>
    <t>PRIGNAL</t>
  </si>
  <si>
    <t>ROBERTINE</t>
  </si>
  <si>
    <t>GAYDU</t>
  </si>
  <si>
    <t>PAULINE</t>
  </si>
  <si>
    <t>FONDELOT</t>
  </si>
  <si>
    <t>MICHELINE</t>
  </si>
  <si>
    <t>CARABINE 10M</t>
  </si>
  <si>
    <t>LONDINFER</t>
  </si>
  <si>
    <t>MARVIN</t>
  </si>
  <si>
    <t>ZHAN</t>
  </si>
  <si>
    <t>YAOCONG</t>
  </si>
  <si>
    <t>BELLANGER</t>
  </si>
  <si>
    <t>ROLDNEY</t>
  </si>
  <si>
    <t>GUC</t>
  </si>
  <si>
    <t>PRUD'HOMME</t>
  </si>
  <si>
    <t>CAMILLE</t>
  </si>
  <si>
    <t>RILOS</t>
  </si>
  <si>
    <t>SAMANTHA</t>
  </si>
  <si>
    <t>CARBINE 10M</t>
  </si>
  <si>
    <t>CYPRIENNE</t>
  </si>
  <si>
    <t>JULIEN</t>
  </si>
  <si>
    <t>PISTOLET 25M</t>
  </si>
  <si>
    <t>SARAH</t>
  </si>
  <si>
    <t>PERCUSSION CENTRAL</t>
  </si>
  <si>
    <t>YOUN2S</t>
  </si>
  <si>
    <t>PISTOLET STANDARD</t>
  </si>
  <si>
    <t>EZBIRI</t>
  </si>
  <si>
    <t>ABDELHAMID</t>
  </si>
  <si>
    <t>HERVE</t>
  </si>
  <si>
    <t>PISTOLET VITESSE</t>
  </si>
  <si>
    <t>PISTOLET    50M</t>
  </si>
  <si>
    <t>PISTOLET  50M</t>
  </si>
  <si>
    <t>CARABINE 60 B COUCHÉ</t>
  </si>
  <si>
    <t>GIRARD</t>
  </si>
  <si>
    <t>ALAIN</t>
  </si>
  <si>
    <t>PUECH</t>
  </si>
  <si>
    <t>MATYS</t>
  </si>
  <si>
    <t>DAUSSEING</t>
  </si>
  <si>
    <t>TIPHAINE</t>
  </si>
  <si>
    <t>BEAUGENDRE</t>
  </si>
  <si>
    <t>PATRICIA</t>
  </si>
  <si>
    <t>PISTOLET 10M</t>
  </si>
  <si>
    <t>OYENIRAN</t>
  </si>
  <si>
    <t>YEBA</t>
  </si>
  <si>
    <t>JOELLE</t>
  </si>
  <si>
    <t>DUFETEL</t>
  </si>
  <si>
    <t>CECILIA</t>
  </si>
  <si>
    <t>CHAMODON</t>
  </si>
  <si>
    <t>ELISABETH</t>
  </si>
  <si>
    <t>LAVILLE</t>
  </si>
  <si>
    <t>FABRICE</t>
  </si>
  <si>
    <t>WILKESMANN</t>
  </si>
  <si>
    <t>PINSOT</t>
  </si>
  <si>
    <t>CHASTANET</t>
  </si>
  <si>
    <t>STEPHEN</t>
  </si>
  <si>
    <t>DU : 15 /12/2016  AU  18 /12/2016</t>
  </si>
  <si>
    <t>ÉTAPE :CIRCUIT NATIONAL GUADELOUPE</t>
  </si>
  <si>
    <t>￼</t>
  </si>
  <si>
    <t>le Président du GUC TIR</t>
  </si>
</sst>
</file>

<file path=xl/styles.xml><?xml version="1.0" encoding="utf-8"?>
<styleSheet xmlns="http://schemas.openxmlformats.org/spreadsheetml/2006/main">
  <numFmts count="4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US&quot;_);\(#,##0\ &quot;$US&quot;\)"/>
    <numFmt numFmtId="173" formatCode="#,##0\ &quot;$US&quot;_);[Red]\(#,##0\ &quot;$US&quot;\)"/>
    <numFmt numFmtId="174" formatCode="#,##0.00\ &quot;$US&quot;_);\(#,##0.00\ &quot;$US&quot;\)"/>
    <numFmt numFmtId="175" formatCode="#,##0.00\ &quot;$US&quot;_);[Red]\(#,##0.00\ &quot;$US&quot;\)"/>
    <numFmt numFmtId="176" formatCode="_ * #,##0_)\ &quot;$US&quot;_ ;_ * \(#,##0\)\ &quot;$US&quot;_ ;_ * &quot;-&quot;_)\ &quot;$US&quot;_ ;_ @_ "/>
    <numFmt numFmtId="177" formatCode="_ * #,##0_)\ _$_U_S_ ;_ * \(#,##0\)\ _$_U_S_ ;_ * &quot;-&quot;_)\ _$_U_S_ ;_ @_ "/>
    <numFmt numFmtId="178" formatCode="_ * #,##0.00_)\ &quot;$US&quot;_ ;_ * \(#,##0.00\)\ &quot;$US&quot;_ ;_ * &quot;-&quot;??_)\ &quot;$US&quot;_ ;_ @_ "/>
    <numFmt numFmtId="179" formatCode="_ * #,##0.00_)\ _$_U_S_ ;_ * \(#,##0.00\)\ _$_U_S_ ;_ * &quot;-&quot;??_)\ _$_U_S_ ;_ @_ "/>
    <numFmt numFmtId="180" formatCode="#,##0\ &quot;$US&quot;;\-#,##0\ &quot;$US&quot;"/>
    <numFmt numFmtId="181" formatCode="#,##0\ &quot;$US&quot;;[Red]\-#,##0\ &quot;$US&quot;"/>
    <numFmt numFmtId="182" formatCode="#,##0.00\ &quot;$US&quot;;\-#,##0.00\ &quot;$US&quot;"/>
    <numFmt numFmtId="183" formatCode="#,##0.00\ &quot;$US&quot;;[Red]\-#,##0.00\ &quot;$US&quot;"/>
    <numFmt numFmtId="184" formatCode="_-* #,##0\ &quot;$US&quot;_-;\-* #,##0\ &quot;$US&quot;_-;_-* &quot;-&quot;\ &quot;$US&quot;_-;_-@_-"/>
    <numFmt numFmtId="185" formatCode="_-* #,##0\ _$_U_S_-;\-* #,##0\ _$_U_S_-;_-* &quot;-&quot;\ _$_U_S_-;_-@_-"/>
    <numFmt numFmtId="186" formatCode="_-* #,##0.00\ &quot;$US&quot;_-;\-* #,##0.00\ &quot;$US&quot;_-;_-* &quot;-&quot;??\ &quot;$US&quot;_-;_-@_-"/>
    <numFmt numFmtId="187" formatCode="_-* #,##0.00\ _$_U_S_-;\-* #,##0.00\ _$_U_S_-;_-* &quot;-&quot;??\ _$_U_S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##\.##\.###"/>
    <numFmt numFmtId="197" formatCode="[$-40C]dddd\ d\ mmmm\ yyyy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Helvetica Neue"/>
      <family val="0"/>
    </font>
    <font>
      <sz val="10"/>
      <name val="Helvetica Neue"/>
      <family val="0"/>
    </font>
    <font>
      <b/>
      <sz val="12"/>
      <name val="Helvetica Neue"/>
      <family val="0"/>
    </font>
    <font>
      <b/>
      <sz val="18"/>
      <name val="Helvetica Neue"/>
      <family val="0"/>
    </font>
    <font>
      <b/>
      <sz val="30"/>
      <name val="Helvetica Neue"/>
      <family val="0"/>
    </font>
    <font>
      <b/>
      <sz val="14"/>
      <name val="Helvetica Neue"/>
      <family val="0"/>
    </font>
    <font>
      <sz val="18"/>
      <name val="Helvetica Neue"/>
      <family val="0"/>
    </font>
    <font>
      <sz val="14"/>
      <name val="Helvetica Neue"/>
      <family val="0"/>
    </font>
    <font>
      <sz val="12"/>
      <name val="Helvetica Neue"/>
      <family val="0"/>
    </font>
    <font>
      <b/>
      <sz val="11"/>
      <name val="Helvetica Neu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Helvetica Neue"/>
      <family val="0"/>
    </font>
    <font>
      <b/>
      <sz val="16"/>
      <color indexed="19"/>
      <name val="Helvetica Neue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00FF"/>
      <name val="Helvetica Neue"/>
      <family val="0"/>
    </font>
    <font>
      <b/>
      <sz val="16"/>
      <color theme="6" tint="-0.24997000396251678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96" fontId="54" fillId="0" borderId="0" xfId="0" applyNumberFormat="1" applyFont="1" applyAlignment="1">
      <alignment horizontal="left" vertical="center"/>
    </xf>
    <xf numFmtId="196" fontId="6" fillId="0" borderId="0" xfId="0" applyNumberFormat="1" applyFont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96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196" fontId="5" fillId="10" borderId="12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96" fontId="6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96" fontId="12" fillId="0" borderId="12" xfId="0" applyNumberFormat="1" applyFont="1" applyBorder="1" applyAlignment="1">
      <alignment horizontal="center" vertical="center"/>
    </xf>
    <xf numFmtId="196" fontId="12" fillId="33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196" fontId="12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8" fillId="0" borderId="16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11" fillId="0" borderId="17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113</xdr:row>
      <xdr:rowOff>76200</xdr:rowOff>
    </xdr:from>
    <xdr:to>
      <xdr:col>0</xdr:col>
      <xdr:colOff>1590675</xdr:colOff>
      <xdr:row>119</xdr:row>
      <xdr:rowOff>161925</xdr:rowOff>
    </xdr:to>
    <xdr:pic>
      <xdr:nvPicPr>
        <xdr:cNvPr id="1" name="Image 1" descr="sgn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966025"/>
          <a:ext cx="15811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504825</xdr:colOff>
      <xdr:row>112</xdr:row>
      <xdr:rowOff>285750</xdr:rowOff>
    </xdr:from>
    <xdr:ext cx="2571750" cy="1476375"/>
    <xdr:sp>
      <xdr:nvSpPr>
        <xdr:cNvPr id="2" name="ZoneTexte 2"/>
        <xdr:cNvSpPr txBox="1">
          <a:spLocks noChangeArrowheads="1"/>
        </xdr:cNvSpPr>
      </xdr:nvSpPr>
      <xdr:spPr>
        <a:xfrm>
          <a:off x="3752850" y="32861250"/>
          <a:ext cx="257175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showGridLines="0" tabSelected="1" workbookViewId="0" topLeftCell="A75">
      <selection activeCell="N112" sqref="N112"/>
    </sheetView>
  </sheetViews>
  <sheetFormatPr defaultColWidth="11.00390625" defaultRowHeight="24.75" customHeight="1"/>
  <cols>
    <col min="1" max="1" width="21.125" style="7" customWidth="1"/>
    <col min="2" max="2" width="10.75390625" style="7" customWidth="1"/>
    <col min="3" max="3" width="10.75390625" style="2" customWidth="1"/>
    <col min="4" max="4" width="14.00390625" style="8" customWidth="1"/>
    <col min="5" max="6" width="13.75390625" style="3" customWidth="1"/>
    <col min="7" max="7" width="10.125" style="12" customWidth="1"/>
    <col min="8" max="8" width="21.625" style="7" customWidth="1"/>
    <col min="9" max="20" width="7.875" style="7" customWidth="1"/>
    <col min="21" max="21" width="10.875" style="5" customWidth="1"/>
    <col min="22" max="16384" width="10.75390625" style="1" customWidth="1"/>
  </cols>
  <sheetData>
    <row r="1" spans="1:21" ht="34.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2:8" ht="24.75" customHeight="1">
      <c r="B3" s="6"/>
      <c r="C3" s="3"/>
      <c r="G3" s="11"/>
      <c r="H3" s="6"/>
    </row>
    <row r="4" spans="1:21" s="4" customFormat="1" ht="39" customHeight="1">
      <c r="A4" s="29" t="s">
        <v>13</v>
      </c>
      <c r="B4" s="29" t="s">
        <v>26</v>
      </c>
      <c r="C4" s="29" t="s">
        <v>25</v>
      </c>
      <c r="D4" s="30" t="s">
        <v>0</v>
      </c>
      <c r="E4" s="29" t="s">
        <v>11</v>
      </c>
      <c r="F4" s="29" t="s">
        <v>12</v>
      </c>
      <c r="G4" s="31" t="s">
        <v>1</v>
      </c>
      <c r="H4" s="29" t="s">
        <v>2</v>
      </c>
      <c r="I4" s="29" t="s">
        <v>3</v>
      </c>
      <c r="J4" s="29" t="s">
        <v>4</v>
      </c>
      <c r="K4" s="29" t="s">
        <v>5</v>
      </c>
      <c r="L4" s="29" t="s">
        <v>6</v>
      </c>
      <c r="M4" s="29" t="s">
        <v>7</v>
      </c>
      <c r="N4" s="29" t="s">
        <v>8</v>
      </c>
      <c r="O4" s="29" t="s">
        <v>9</v>
      </c>
      <c r="P4" s="29" t="s">
        <v>10</v>
      </c>
      <c r="Q4" s="29" t="s">
        <v>14</v>
      </c>
      <c r="R4" s="29" t="s">
        <v>15</v>
      </c>
      <c r="S4" s="29" t="s">
        <v>16</v>
      </c>
      <c r="T4" s="29" t="s">
        <v>17</v>
      </c>
      <c r="U4" s="32" t="s">
        <v>27</v>
      </c>
    </row>
    <row r="5" spans="1:21" s="7" customFormat="1" ht="24.75" customHeight="1">
      <c r="A5" s="24" t="s">
        <v>22</v>
      </c>
      <c r="B5" s="24" t="s">
        <v>20</v>
      </c>
      <c r="C5" s="25">
        <v>1</v>
      </c>
      <c r="D5" s="26">
        <v>123456</v>
      </c>
      <c r="E5" s="25" t="s">
        <v>18</v>
      </c>
      <c r="F5" s="25" t="s">
        <v>19</v>
      </c>
      <c r="G5" s="27">
        <v>1075000</v>
      </c>
      <c r="H5" s="24" t="s">
        <v>21</v>
      </c>
      <c r="I5" s="24">
        <v>90</v>
      </c>
      <c r="J5" s="24">
        <v>92</v>
      </c>
      <c r="K5" s="24">
        <v>95</v>
      </c>
      <c r="L5" s="24">
        <v>89</v>
      </c>
      <c r="M5" s="24"/>
      <c r="N5" s="24"/>
      <c r="O5" s="24"/>
      <c r="P5" s="24"/>
      <c r="Q5" s="24"/>
      <c r="R5" s="24"/>
      <c r="S5" s="24"/>
      <c r="T5" s="24"/>
      <c r="U5" s="28">
        <f>I5+J5+K5+L5+N5+M5+O5+P5+Q5+R5+S5+T5</f>
        <v>366</v>
      </c>
    </row>
    <row r="6" spans="1:21" s="9" customFormat="1" ht="33.75" customHeight="1">
      <c r="A6" s="62" t="s">
        <v>172</v>
      </c>
      <c r="B6" s="63"/>
      <c r="C6" s="63"/>
      <c r="D6" s="63"/>
      <c r="E6" s="63"/>
      <c r="F6" s="63"/>
      <c r="G6" s="63"/>
      <c r="H6" s="63"/>
      <c r="I6" s="67"/>
      <c r="J6" s="67"/>
      <c r="K6" s="67"/>
      <c r="L6" s="67"/>
      <c r="M6" s="67"/>
      <c r="N6" s="67"/>
      <c r="O6" s="67"/>
      <c r="P6" s="67"/>
      <c r="Q6" s="22"/>
      <c r="R6" s="22"/>
      <c r="S6" s="22"/>
      <c r="T6" s="22"/>
      <c r="U6" s="23"/>
    </row>
    <row r="7" spans="1:21" s="9" customFormat="1" ht="42.75" customHeight="1">
      <c r="A7" s="60" t="s">
        <v>40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10" customFormat="1" ht="33.75" customHeight="1">
      <c r="A8" s="64" t="s">
        <v>171</v>
      </c>
      <c r="B8" s="65"/>
      <c r="C8" s="65"/>
      <c r="D8" s="65"/>
      <c r="E8" s="65"/>
      <c r="F8" s="65"/>
      <c r="G8" s="65"/>
      <c r="H8" s="65"/>
      <c r="I8" s="13"/>
      <c r="J8" s="66"/>
      <c r="K8" s="66"/>
      <c r="L8" s="66"/>
      <c r="M8" s="13"/>
      <c r="N8" s="66"/>
      <c r="O8" s="66"/>
      <c r="P8" s="66"/>
      <c r="Q8" s="14"/>
      <c r="R8" s="14"/>
      <c r="S8" s="14"/>
      <c r="T8" s="14"/>
      <c r="U8" s="15"/>
    </row>
    <row r="9" spans="1:21" s="4" customFormat="1" ht="57.75" customHeight="1">
      <c r="A9" s="29" t="s">
        <v>13</v>
      </c>
      <c r="B9" s="29" t="s">
        <v>26</v>
      </c>
      <c r="C9" s="29" t="s">
        <v>25</v>
      </c>
      <c r="D9" s="30" t="s">
        <v>0</v>
      </c>
      <c r="E9" s="29" t="s">
        <v>11</v>
      </c>
      <c r="F9" s="29" t="s">
        <v>12</v>
      </c>
      <c r="G9" s="31" t="s">
        <v>1</v>
      </c>
      <c r="H9" s="29" t="s">
        <v>2</v>
      </c>
      <c r="I9" s="29" t="s">
        <v>28</v>
      </c>
      <c r="J9" s="29" t="s">
        <v>29</v>
      </c>
      <c r="K9" s="29" t="s">
        <v>30</v>
      </c>
      <c r="L9" s="29" t="s">
        <v>31</v>
      </c>
      <c r="M9" s="29" t="s">
        <v>32</v>
      </c>
      <c r="N9" s="29" t="s">
        <v>33</v>
      </c>
      <c r="O9" s="29" t="s">
        <v>34</v>
      </c>
      <c r="P9" s="29" t="s">
        <v>35</v>
      </c>
      <c r="Q9" s="29" t="s">
        <v>36</v>
      </c>
      <c r="R9" s="29" t="s">
        <v>37</v>
      </c>
      <c r="S9" s="29" t="s">
        <v>38</v>
      </c>
      <c r="T9" s="29" t="s">
        <v>39</v>
      </c>
      <c r="U9" s="32" t="s">
        <v>27</v>
      </c>
    </row>
    <row r="10" spans="1:21" s="7" customFormat="1" ht="24.75" customHeight="1">
      <c r="A10" s="45" t="s">
        <v>103</v>
      </c>
      <c r="B10" s="39" t="s">
        <v>41</v>
      </c>
      <c r="C10" s="17">
        <v>1</v>
      </c>
      <c r="D10" s="43">
        <v>2741523</v>
      </c>
      <c r="E10" s="48" t="s">
        <v>42</v>
      </c>
      <c r="F10" s="19" t="s">
        <v>43</v>
      </c>
      <c r="G10" s="41">
        <v>2497201</v>
      </c>
      <c r="H10" s="39" t="s">
        <v>44</v>
      </c>
      <c r="I10" s="39">
        <v>93</v>
      </c>
      <c r="J10" s="39">
        <v>94</v>
      </c>
      <c r="K10" s="39">
        <v>98</v>
      </c>
      <c r="L10" s="39">
        <v>95</v>
      </c>
      <c r="M10" s="39">
        <v>96</v>
      </c>
      <c r="N10" s="39">
        <v>94</v>
      </c>
      <c r="O10" s="16"/>
      <c r="P10" s="16"/>
      <c r="Q10" s="16"/>
      <c r="R10" s="16"/>
      <c r="S10" s="16"/>
      <c r="T10" s="16"/>
      <c r="U10" s="17">
        <f aca="true" t="shared" si="0" ref="U10:U49">I10+J10+K10+L10+N10+M10+O10+P10+Q10+R10+S10+T10</f>
        <v>570</v>
      </c>
    </row>
    <row r="11" spans="1:21" s="7" customFormat="1" ht="24.75" customHeight="1">
      <c r="A11" s="45" t="s">
        <v>103</v>
      </c>
      <c r="B11" s="39" t="s">
        <v>41</v>
      </c>
      <c r="C11" s="17">
        <v>2</v>
      </c>
      <c r="D11" s="43">
        <v>3266522</v>
      </c>
      <c r="E11" s="48" t="s">
        <v>45</v>
      </c>
      <c r="F11" s="19" t="s">
        <v>46</v>
      </c>
      <c r="G11" s="41">
        <v>2197110</v>
      </c>
      <c r="H11" s="39" t="s">
        <v>47</v>
      </c>
      <c r="I11" s="39">
        <v>91</v>
      </c>
      <c r="J11" s="39">
        <v>94</v>
      </c>
      <c r="K11" s="39">
        <v>95</v>
      </c>
      <c r="L11" s="39">
        <v>93</v>
      </c>
      <c r="M11" s="39">
        <v>91</v>
      </c>
      <c r="N11" s="39">
        <v>93</v>
      </c>
      <c r="O11" s="16"/>
      <c r="P11" s="16"/>
      <c r="Q11" s="16"/>
      <c r="R11" s="16"/>
      <c r="S11" s="16"/>
      <c r="T11" s="16"/>
      <c r="U11" s="17">
        <f t="shared" si="0"/>
        <v>557</v>
      </c>
    </row>
    <row r="12" spans="1:21" s="7" customFormat="1" ht="24.75" customHeight="1">
      <c r="A12" s="45" t="s">
        <v>103</v>
      </c>
      <c r="B12" s="39" t="s">
        <v>41</v>
      </c>
      <c r="C12" s="17">
        <v>3</v>
      </c>
      <c r="D12" s="43">
        <v>2422637</v>
      </c>
      <c r="E12" s="48" t="s">
        <v>74</v>
      </c>
      <c r="F12" s="19" t="s">
        <v>75</v>
      </c>
      <c r="G12" s="41">
        <v>2497201</v>
      </c>
      <c r="H12" s="39" t="s">
        <v>50</v>
      </c>
      <c r="I12" s="39">
        <v>91</v>
      </c>
      <c r="J12" s="39">
        <v>92</v>
      </c>
      <c r="K12" s="39">
        <v>92</v>
      </c>
      <c r="L12" s="39">
        <v>89</v>
      </c>
      <c r="M12" s="39">
        <v>92</v>
      </c>
      <c r="N12" s="39">
        <v>91</v>
      </c>
      <c r="O12" s="16"/>
      <c r="P12" s="16"/>
      <c r="Q12" s="16"/>
      <c r="R12" s="16"/>
      <c r="S12" s="16"/>
      <c r="T12" s="16"/>
      <c r="U12" s="17">
        <f t="shared" si="0"/>
        <v>547</v>
      </c>
    </row>
    <row r="13" spans="1:21" s="7" customFormat="1" ht="24.75" customHeight="1">
      <c r="A13" s="45" t="s">
        <v>103</v>
      </c>
      <c r="B13" s="39" t="s">
        <v>41</v>
      </c>
      <c r="C13" s="17">
        <v>4</v>
      </c>
      <c r="D13" s="43">
        <v>811061</v>
      </c>
      <c r="E13" s="48" t="s">
        <v>76</v>
      </c>
      <c r="F13" s="19" t="s">
        <v>77</v>
      </c>
      <c r="G13" s="41">
        <v>2197110</v>
      </c>
      <c r="H13" s="39" t="s">
        <v>47</v>
      </c>
      <c r="I13" s="39">
        <v>87</v>
      </c>
      <c r="J13" s="39">
        <v>95</v>
      </c>
      <c r="K13" s="39">
        <v>91</v>
      </c>
      <c r="L13" s="39">
        <v>90</v>
      </c>
      <c r="M13" s="39">
        <v>93</v>
      </c>
      <c r="N13" s="39">
        <v>89</v>
      </c>
      <c r="O13" s="16"/>
      <c r="P13" s="16"/>
      <c r="Q13" s="16"/>
      <c r="R13" s="16"/>
      <c r="S13" s="16"/>
      <c r="T13" s="16"/>
      <c r="U13" s="17">
        <f t="shared" si="0"/>
        <v>545</v>
      </c>
    </row>
    <row r="14" spans="1:21" s="7" customFormat="1" ht="24.75" customHeight="1">
      <c r="A14" s="45" t="s">
        <v>103</v>
      </c>
      <c r="B14" s="39"/>
      <c r="C14" s="17">
        <v>5</v>
      </c>
      <c r="D14" s="43">
        <v>82620442</v>
      </c>
      <c r="E14" s="48" t="s">
        <v>78</v>
      </c>
      <c r="F14" s="19" t="s">
        <v>79</v>
      </c>
      <c r="G14" s="41">
        <v>2197101</v>
      </c>
      <c r="H14" s="39" t="s">
        <v>80</v>
      </c>
      <c r="I14" s="39">
        <v>94</v>
      </c>
      <c r="J14" s="39">
        <v>94</v>
      </c>
      <c r="K14" s="39">
        <v>90</v>
      </c>
      <c r="L14" s="39">
        <v>89</v>
      </c>
      <c r="M14" s="39">
        <v>90</v>
      </c>
      <c r="N14" s="39">
        <v>87</v>
      </c>
      <c r="O14" s="16"/>
      <c r="P14" s="16"/>
      <c r="Q14" s="16"/>
      <c r="R14" s="16"/>
      <c r="S14" s="16"/>
      <c r="T14" s="16"/>
      <c r="U14" s="17">
        <f t="shared" si="0"/>
        <v>544</v>
      </c>
    </row>
    <row r="15" spans="1:21" s="7" customFormat="1" ht="24.75" customHeight="1">
      <c r="A15" s="45" t="s">
        <v>103</v>
      </c>
      <c r="B15" s="39" t="s">
        <v>41</v>
      </c>
      <c r="C15" s="17">
        <v>6</v>
      </c>
      <c r="D15" s="43">
        <v>3013518</v>
      </c>
      <c r="E15" s="48" t="s">
        <v>48</v>
      </c>
      <c r="F15" s="19" t="s">
        <v>49</v>
      </c>
      <c r="G15" s="41">
        <v>2497201</v>
      </c>
      <c r="H15" s="39" t="s">
        <v>50</v>
      </c>
      <c r="I15" s="39">
        <v>87</v>
      </c>
      <c r="J15" s="39">
        <v>92</v>
      </c>
      <c r="K15" s="39">
        <v>93</v>
      </c>
      <c r="L15" s="39">
        <v>90</v>
      </c>
      <c r="M15" s="39">
        <v>90</v>
      </c>
      <c r="N15" s="39">
        <v>88</v>
      </c>
      <c r="O15" s="16"/>
      <c r="P15" s="16"/>
      <c r="Q15" s="16"/>
      <c r="R15" s="16"/>
      <c r="S15" s="16"/>
      <c r="T15" s="16"/>
      <c r="U15" s="17">
        <f t="shared" si="0"/>
        <v>540</v>
      </c>
    </row>
    <row r="16" spans="1:21" s="7" customFormat="1" ht="24.75" customHeight="1">
      <c r="A16" s="45" t="s">
        <v>103</v>
      </c>
      <c r="B16" s="39" t="s">
        <v>41</v>
      </c>
      <c r="C16" s="17">
        <v>7</v>
      </c>
      <c r="D16" s="43">
        <v>82443503</v>
      </c>
      <c r="E16" s="48" t="s">
        <v>51</v>
      </c>
      <c r="F16" s="19" t="s">
        <v>52</v>
      </c>
      <c r="G16" s="41">
        <v>2497201</v>
      </c>
      <c r="H16" s="39" t="s">
        <v>50</v>
      </c>
      <c r="I16" s="39">
        <v>85</v>
      </c>
      <c r="J16" s="39">
        <v>85</v>
      </c>
      <c r="K16" s="39">
        <v>87</v>
      </c>
      <c r="L16" s="39">
        <v>88</v>
      </c>
      <c r="M16" s="39">
        <v>89</v>
      </c>
      <c r="N16" s="39">
        <v>88</v>
      </c>
      <c r="O16" s="16"/>
      <c r="P16" s="16"/>
      <c r="Q16" s="16"/>
      <c r="R16" s="16"/>
      <c r="S16" s="16"/>
      <c r="T16" s="16"/>
      <c r="U16" s="17">
        <f t="shared" si="0"/>
        <v>522</v>
      </c>
    </row>
    <row r="17" spans="1:21" s="7" customFormat="1" ht="24.75" customHeight="1">
      <c r="A17" s="45" t="s">
        <v>103</v>
      </c>
      <c r="B17" s="39" t="s">
        <v>41</v>
      </c>
      <c r="C17" s="17">
        <v>8</v>
      </c>
      <c r="D17" s="43">
        <v>3447779</v>
      </c>
      <c r="E17" s="48" t="s">
        <v>53</v>
      </c>
      <c r="F17" s="19" t="s">
        <v>54</v>
      </c>
      <c r="G17" s="41">
        <v>219710</v>
      </c>
      <c r="H17" s="39" t="s">
        <v>47</v>
      </c>
      <c r="I17" s="39">
        <v>87</v>
      </c>
      <c r="J17" s="39">
        <v>88</v>
      </c>
      <c r="K17" s="39">
        <v>87</v>
      </c>
      <c r="L17" s="39">
        <v>88</v>
      </c>
      <c r="M17" s="39">
        <v>86</v>
      </c>
      <c r="N17" s="39">
        <v>81</v>
      </c>
      <c r="O17" s="16"/>
      <c r="P17" s="16"/>
      <c r="Q17" s="16"/>
      <c r="R17" s="16"/>
      <c r="S17" s="16"/>
      <c r="T17" s="16"/>
      <c r="U17" s="17">
        <f t="shared" si="0"/>
        <v>517</v>
      </c>
    </row>
    <row r="18" spans="1:21" s="7" customFormat="1" ht="24.75" customHeight="1">
      <c r="A18" s="45" t="s">
        <v>103</v>
      </c>
      <c r="B18" s="39" t="s">
        <v>41</v>
      </c>
      <c r="C18" s="17">
        <v>9</v>
      </c>
      <c r="D18" s="43">
        <v>620103</v>
      </c>
      <c r="E18" s="48" t="s">
        <v>55</v>
      </c>
      <c r="F18" s="19" t="s">
        <v>56</v>
      </c>
      <c r="G18" s="41">
        <v>2197107</v>
      </c>
      <c r="H18" s="39" t="s">
        <v>57</v>
      </c>
      <c r="I18" s="39">
        <v>84</v>
      </c>
      <c r="J18" s="39">
        <v>90</v>
      </c>
      <c r="K18" s="39">
        <v>81</v>
      </c>
      <c r="L18" s="39">
        <v>85</v>
      </c>
      <c r="M18" s="39">
        <v>89</v>
      </c>
      <c r="N18" s="39">
        <v>86</v>
      </c>
      <c r="O18" s="16"/>
      <c r="P18" s="16"/>
      <c r="Q18" s="16"/>
      <c r="R18" s="16"/>
      <c r="S18" s="16"/>
      <c r="T18" s="16"/>
      <c r="U18" s="17">
        <f t="shared" si="0"/>
        <v>515</v>
      </c>
    </row>
    <row r="19" spans="1:21" s="7" customFormat="1" ht="24.75" customHeight="1">
      <c r="A19" s="45" t="s">
        <v>103</v>
      </c>
      <c r="B19" s="39" t="s">
        <v>41</v>
      </c>
      <c r="C19" s="17">
        <v>10</v>
      </c>
      <c r="D19" s="43">
        <v>3264055</v>
      </c>
      <c r="E19" s="48" t="s">
        <v>58</v>
      </c>
      <c r="F19" s="19" t="s">
        <v>59</v>
      </c>
      <c r="G19" s="41">
        <v>2197110</v>
      </c>
      <c r="H19" s="39" t="s">
        <v>47</v>
      </c>
      <c r="I19" s="39">
        <v>81</v>
      </c>
      <c r="J19" s="39">
        <v>81</v>
      </c>
      <c r="K19" s="39">
        <v>89</v>
      </c>
      <c r="L19" s="39">
        <v>87</v>
      </c>
      <c r="M19" s="39">
        <v>83</v>
      </c>
      <c r="N19" s="39">
        <v>85</v>
      </c>
      <c r="O19" s="16"/>
      <c r="P19" s="16"/>
      <c r="Q19" s="16"/>
      <c r="R19" s="16"/>
      <c r="S19" s="16"/>
      <c r="T19" s="16"/>
      <c r="U19" s="17">
        <f t="shared" si="0"/>
        <v>506</v>
      </c>
    </row>
    <row r="20" spans="1:21" s="7" customFormat="1" ht="24.75" customHeight="1">
      <c r="A20" s="45" t="s">
        <v>103</v>
      </c>
      <c r="B20" s="39" t="s">
        <v>41</v>
      </c>
      <c r="C20" s="17">
        <v>11</v>
      </c>
      <c r="D20" s="43">
        <v>82539274</v>
      </c>
      <c r="E20" s="48" t="s">
        <v>81</v>
      </c>
      <c r="F20" s="19" t="s">
        <v>82</v>
      </c>
      <c r="G20" s="41">
        <v>2197101</v>
      </c>
      <c r="H20" s="39" t="s">
        <v>80</v>
      </c>
      <c r="I20" s="39">
        <v>85</v>
      </c>
      <c r="J20" s="39">
        <v>88</v>
      </c>
      <c r="K20" s="39">
        <v>78</v>
      </c>
      <c r="L20" s="39">
        <v>91</v>
      </c>
      <c r="M20" s="39">
        <v>81</v>
      </c>
      <c r="N20" s="39">
        <v>83</v>
      </c>
      <c r="O20" s="16"/>
      <c r="P20" s="16"/>
      <c r="Q20" s="16"/>
      <c r="R20" s="16"/>
      <c r="S20" s="16"/>
      <c r="T20" s="16"/>
      <c r="U20" s="17">
        <f t="shared" si="0"/>
        <v>506</v>
      </c>
    </row>
    <row r="21" spans="1:21" s="7" customFormat="1" ht="24.75" customHeight="1">
      <c r="A21" s="45" t="s">
        <v>103</v>
      </c>
      <c r="B21" s="39" t="s">
        <v>41</v>
      </c>
      <c r="C21" s="17">
        <v>12</v>
      </c>
      <c r="D21" s="43">
        <v>82640213</v>
      </c>
      <c r="E21" s="48" t="s">
        <v>60</v>
      </c>
      <c r="F21" s="19" t="s">
        <v>61</v>
      </c>
      <c r="G21" s="41">
        <v>2197110</v>
      </c>
      <c r="H21" s="39" t="s">
        <v>47</v>
      </c>
      <c r="I21" s="39">
        <v>90</v>
      </c>
      <c r="J21" s="39">
        <v>84</v>
      </c>
      <c r="K21" s="39">
        <v>85</v>
      </c>
      <c r="L21" s="39">
        <v>82</v>
      </c>
      <c r="M21" s="39">
        <v>79</v>
      </c>
      <c r="N21" s="39">
        <v>82</v>
      </c>
      <c r="O21" s="16"/>
      <c r="P21" s="16"/>
      <c r="Q21" s="16"/>
      <c r="R21" s="16"/>
      <c r="S21" s="16"/>
      <c r="T21" s="16"/>
      <c r="U21" s="17">
        <f t="shared" si="0"/>
        <v>502</v>
      </c>
    </row>
    <row r="22" spans="1:21" s="7" customFormat="1" ht="24.75" customHeight="1">
      <c r="A22" s="45" t="s">
        <v>103</v>
      </c>
      <c r="B22" s="39" t="s">
        <v>41</v>
      </c>
      <c r="C22" s="17">
        <v>13</v>
      </c>
      <c r="D22" s="43">
        <v>82625298</v>
      </c>
      <c r="E22" s="48" t="s">
        <v>83</v>
      </c>
      <c r="F22" s="19" t="s">
        <v>67</v>
      </c>
      <c r="G22" s="41">
        <v>2197101</v>
      </c>
      <c r="H22" s="39" t="s">
        <v>80</v>
      </c>
      <c r="I22" s="39">
        <v>79</v>
      </c>
      <c r="J22" s="39">
        <v>82</v>
      </c>
      <c r="K22" s="39">
        <v>86</v>
      </c>
      <c r="L22" s="39">
        <v>80</v>
      </c>
      <c r="M22" s="39">
        <v>87</v>
      </c>
      <c r="N22" s="39">
        <v>85</v>
      </c>
      <c r="O22" s="16"/>
      <c r="P22" s="16"/>
      <c r="Q22" s="16"/>
      <c r="R22" s="16"/>
      <c r="S22" s="16"/>
      <c r="T22" s="16"/>
      <c r="U22" s="17">
        <f t="shared" si="0"/>
        <v>499</v>
      </c>
    </row>
    <row r="23" spans="1:21" s="7" customFormat="1" ht="24.75" customHeight="1">
      <c r="A23" s="45" t="s">
        <v>103</v>
      </c>
      <c r="B23" s="39" t="s">
        <v>41</v>
      </c>
      <c r="C23" s="17">
        <v>14</v>
      </c>
      <c r="D23" s="43">
        <v>82523993</v>
      </c>
      <c r="E23" s="48" t="s">
        <v>62</v>
      </c>
      <c r="F23" s="19" t="s">
        <v>63</v>
      </c>
      <c r="G23" s="41">
        <v>2197110</v>
      </c>
      <c r="H23" s="39" t="s">
        <v>47</v>
      </c>
      <c r="I23" s="39">
        <v>81</v>
      </c>
      <c r="J23" s="39">
        <v>77</v>
      </c>
      <c r="K23" s="39">
        <v>76</v>
      </c>
      <c r="L23" s="39">
        <v>81</v>
      </c>
      <c r="M23" s="39">
        <v>85</v>
      </c>
      <c r="N23" s="39">
        <v>84</v>
      </c>
      <c r="O23" s="16"/>
      <c r="P23" s="16"/>
      <c r="Q23" s="16"/>
      <c r="R23" s="16"/>
      <c r="S23" s="16"/>
      <c r="T23" s="16"/>
      <c r="U23" s="17">
        <f t="shared" si="0"/>
        <v>484</v>
      </c>
    </row>
    <row r="24" spans="1:21" s="7" customFormat="1" ht="24.75" customHeight="1">
      <c r="A24" s="45" t="s">
        <v>103</v>
      </c>
      <c r="B24" s="39" t="s">
        <v>41</v>
      </c>
      <c r="C24" s="17">
        <v>15</v>
      </c>
      <c r="D24" s="43">
        <v>2509825</v>
      </c>
      <c r="E24" s="48" t="s">
        <v>84</v>
      </c>
      <c r="F24" s="19" t="s">
        <v>85</v>
      </c>
      <c r="G24" s="41">
        <v>2197101</v>
      </c>
      <c r="H24" s="39" t="s">
        <v>80</v>
      </c>
      <c r="I24" s="39">
        <v>82</v>
      </c>
      <c r="J24" s="39">
        <v>84</v>
      </c>
      <c r="K24" s="39">
        <v>79</v>
      </c>
      <c r="L24" s="39">
        <v>78</v>
      </c>
      <c r="M24" s="39">
        <v>76</v>
      </c>
      <c r="N24" s="39">
        <v>84</v>
      </c>
      <c r="O24" s="16"/>
      <c r="P24" s="16"/>
      <c r="Q24" s="16"/>
      <c r="R24" s="16"/>
      <c r="S24" s="16"/>
      <c r="T24" s="16"/>
      <c r="U24" s="17">
        <f t="shared" si="0"/>
        <v>483</v>
      </c>
    </row>
    <row r="25" spans="1:21" s="7" customFormat="1" ht="24.75" customHeight="1">
      <c r="A25" s="45" t="s">
        <v>103</v>
      </c>
      <c r="B25" s="39" t="s">
        <v>41</v>
      </c>
      <c r="C25" s="17">
        <v>16</v>
      </c>
      <c r="D25" s="43">
        <v>82489019</v>
      </c>
      <c r="E25" s="48" t="s">
        <v>64</v>
      </c>
      <c r="F25" s="19" t="s">
        <v>52</v>
      </c>
      <c r="G25" s="41">
        <v>2197113</v>
      </c>
      <c r="H25" s="39" t="s">
        <v>65</v>
      </c>
      <c r="I25" s="39">
        <v>82</v>
      </c>
      <c r="J25" s="39">
        <v>80</v>
      </c>
      <c r="K25" s="39">
        <v>75</v>
      </c>
      <c r="L25" s="39">
        <v>75</v>
      </c>
      <c r="M25" s="39">
        <v>83</v>
      </c>
      <c r="N25" s="39">
        <v>75</v>
      </c>
      <c r="O25" s="16"/>
      <c r="P25" s="16"/>
      <c r="Q25" s="16"/>
      <c r="R25" s="16"/>
      <c r="S25" s="16"/>
      <c r="T25" s="16"/>
      <c r="U25" s="17">
        <f t="shared" si="0"/>
        <v>470</v>
      </c>
    </row>
    <row r="26" spans="1:21" s="7" customFormat="1" ht="24.75" customHeight="1">
      <c r="A26" s="45" t="s">
        <v>103</v>
      </c>
      <c r="B26" s="39" t="s">
        <v>41</v>
      </c>
      <c r="C26" s="17">
        <v>17</v>
      </c>
      <c r="D26" s="43">
        <v>3429404</v>
      </c>
      <c r="E26" s="48" t="s">
        <v>66</v>
      </c>
      <c r="F26" s="19" t="s">
        <v>67</v>
      </c>
      <c r="G26" s="41">
        <v>2497206</v>
      </c>
      <c r="H26" s="39" t="s">
        <v>44</v>
      </c>
      <c r="I26" s="39">
        <v>84</v>
      </c>
      <c r="J26" s="39">
        <v>76</v>
      </c>
      <c r="K26" s="39">
        <v>87</v>
      </c>
      <c r="L26" s="39">
        <v>80</v>
      </c>
      <c r="M26" s="39">
        <v>74</v>
      </c>
      <c r="N26" s="39">
        <v>71</v>
      </c>
      <c r="O26" s="16"/>
      <c r="P26" s="16"/>
      <c r="Q26" s="16"/>
      <c r="R26" s="16"/>
      <c r="S26" s="16"/>
      <c r="T26" s="16"/>
      <c r="U26" s="17">
        <f t="shared" si="0"/>
        <v>472</v>
      </c>
    </row>
    <row r="27" spans="1:21" s="7" customFormat="1" ht="24.75" customHeight="1">
      <c r="A27" s="45" t="s">
        <v>103</v>
      </c>
      <c r="B27" s="39" t="s">
        <v>41</v>
      </c>
      <c r="C27" s="17">
        <v>18</v>
      </c>
      <c r="D27" s="43">
        <v>82502427</v>
      </c>
      <c r="E27" s="48" t="s">
        <v>68</v>
      </c>
      <c r="F27" s="19" t="s">
        <v>69</v>
      </c>
      <c r="G27" s="41">
        <v>2197110</v>
      </c>
      <c r="H27" s="39" t="s">
        <v>47</v>
      </c>
      <c r="I27" s="39">
        <v>78</v>
      </c>
      <c r="J27" s="39">
        <v>77</v>
      </c>
      <c r="K27" s="39">
        <v>75</v>
      </c>
      <c r="L27" s="39">
        <v>76</v>
      </c>
      <c r="M27" s="39">
        <v>81</v>
      </c>
      <c r="N27" s="39">
        <v>79</v>
      </c>
      <c r="O27" s="16"/>
      <c r="P27" s="16"/>
      <c r="Q27" s="16"/>
      <c r="R27" s="16"/>
      <c r="S27" s="16"/>
      <c r="T27" s="16"/>
      <c r="U27" s="17">
        <f t="shared" si="0"/>
        <v>466</v>
      </c>
    </row>
    <row r="28" spans="1:21" s="7" customFormat="1" ht="24.75" customHeight="1">
      <c r="A28" s="45" t="s">
        <v>103</v>
      </c>
      <c r="B28" s="39" t="s">
        <v>41</v>
      </c>
      <c r="C28" s="17">
        <v>19</v>
      </c>
      <c r="D28" s="43">
        <v>82637866</v>
      </c>
      <c r="E28" s="48" t="s">
        <v>86</v>
      </c>
      <c r="F28" s="19" t="s">
        <v>87</v>
      </c>
      <c r="G28" s="41">
        <v>2197101</v>
      </c>
      <c r="H28" s="39" t="s">
        <v>80</v>
      </c>
      <c r="I28" s="39">
        <v>79</v>
      </c>
      <c r="J28" s="39">
        <v>74</v>
      </c>
      <c r="K28" s="39">
        <v>79</v>
      </c>
      <c r="L28" s="39">
        <v>79</v>
      </c>
      <c r="M28" s="39">
        <v>77</v>
      </c>
      <c r="N28" s="39">
        <v>66</v>
      </c>
      <c r="O28" s="16"/>
      <c r="P28" s="16"/>
      <c r="Q28" s="16"/>
      <c r="R28" s="16"/>
      <c r="S28" s="16"/>
      <c r="T28" s="16"/>
      <c r="U28" s="17">
        <f t="shared" si="0"/>
        <v>454</v>
      </c>
    </row>
    <row r="29" spans="1:21" s="7" customFormat="1" ht="24.75" customHeight="1">
      <c r="A29" s="45" t="s">
        <v>103</v>
      </c>
      <c r="B29" s="39" t="s">
        <v>41</v>
      </c>
      <c r="C29" s="17">
        <v>20</v>
      </c>
      <c r="D29" s="43">
        <v>3447893</v>
      </c>
      <c r="E29" s="48" t="s">
        <v>70</v>
      </c>
      <c r="F29" s="19" t="s">
        <v>71</v>
      </c>
      <c r="G29" s="41">
        <v>2197110</v>
      </c>
      <c r="H29" s="39" t="s">
        <v>47</v>
      </c>
      <c r="I29" s="39">
        <v>67</v>
      </c>
      <c r="J29" s="39">
        <v>75</v>
      </c>
      <c r="K29" s="39">
        <v>78</v>
      </c>
      <c r="L29" s="39">
        <v>70</v>
      </c>
      <c r="M29" s="39">
        <v>79</v>
      </c>
      <c r="N29" s="39">
        <v>66</v>
      </c>
      <c r="O29" s="16"/>
      <c r="P29" s="16"/>
      <c r="Q29" s="16"/>
      <c r="R29" s="16"/>
      <c r="S29" s="16"/>
      <c r="T29" s="16"/>
      <c r="U29" s="17">
        <f t="shared" si="0"/>
        <v>435</v>
      </c>
    </row>
    <row r="30" spans="1:21" s="7" customFormat="1" ht="24.75" customHeight="1">
      <c r="A30" s="45" t="s">
        <v>103</v>
      </c>
      <c r="B30" s="39" t="s">
        <v>41</v>
      </c>
      <c r="C30" s="17">
        <v>21</v>
      </c>
      <c r="D30" s="43">
        <v>82457190</v>
      </c>
      <c r="E30" s="48" t="s">
        <v>72</v>
      </c>
      <c r="F30" s="19" t="s">
        <v>73</v>
      </c>
      <c r="G30" s="41">
        <v>2197110</v>
      </c>
      <c r="H30" s="39" t="s">
        <v>47</v>
      </c>
      <c r="I30" s="39">
        <v>70</v>
      </c>
      <c r="J30" s="39">
        <v>72</v>
      </c>
      <c r="K30" s="39">
        <v>65</v>
      </c>
      <c r="L30" s="39">
        <v>74</v>
      </c>
      <c r="M30" s="39">
        <v>73</v>
      </c>
      <c r="N30" s="39">
        <v>68</v>
      </c>
      <c r="O30" s="16"/>
      <c r="P30" s="16"/>
      <c r="Q30" s="16"/>
      <c r="R30" s="16"/>
      <c r="S30" s="16"/>
      <c r="T30" s="16"/>
      <c r="U30" s="17">
        <f t="shared" si="0"/>
        <v>422</v>
      </c>
    </row>
    <row r="31" spans="1:21" s="7" customFormat="1" ht="24.75" customHeight="1">
      <c r="A31" s="45" t="s">
        <v>103</v>
      </c>
      <c r="B31" s="39" t="s">
        <v>41</v>
      </c>
      <c r="C31" s="17">
        <v>22</v>
      </c>
      <c r="D31" s="43">
        <v>3360932</v>
      </c>
      <c r="E31" s="48" t="s">
        <v>88</v>
      </c>
      <c r="F31" s="19" t="s">
        <v>89</v>
      </c>
      <c r="G31" s="41">
        <v>2197110</v>
      </c>
      <c r="H31" s="39" t="s">
        <v>47</v>
      </c>
      <c r="I31" s="39">
        <v>75</v>
      </c>
      <c r="J31" s="39">
        <v>57</v>
      </c>
      <c r="K31" s="39">
        <v>77</v>
      </c>
      <c r="L31" s="39">
        <v>72</v>
      </c>
      <c r="M31" s="39">
        <v>71</v>
      </c>
      <c r="N31" s="39">
        <v>60</v>
      </c>
      <c r="O31" s="16"/>
      <c r="P31" s="16"/>
      <c r="Q31" s="16"/>
      <c r="R31" s="16"/>
      <c r="S31" s="16"/>
      <c r="T31" s="16"/>
      <c r="U31" s="17">
        <f t="shared" si="0"/>
        <v>412</v>
      </c>
    </row>
    <row r="32" spans="1:21" s="7" customFormat="1" ht="24.75" customHeight="1">
      <c r="A32" s="45" t="s">
        <v>103</v>
      </c>
      <c r="B32" s="39" t="s">
        <v>41</v>
      </c>
      <c r="C32" s="17">
        <v>23</v>
      </c>
      <c r="D32" s="43">
        <v>82573702</v>
      </c>
      <c r="E32" s="48" t="s">
        <v>91</v>
      </c>
      <c r="F32" s="19" t="s">
        <v>90</v>
      </c>
      <c r="G32" s="41">
        <v>2197101</v>
      </c>
      <c r="H32" s="39" t="s">
        <v>80</v>
      </c>
      <c r="I32" s="39">
        <v>53</v>
      </c>
      <c r="J32" s="39">
        <v>62</v>
      </c>
      <c r="K32" s="39">
        <v>47</v>
      </c>
      <c r="L32" s="39">
        <v>45</v>
      </c>
      <c r="M32" s="39">
        <v>57</v>
      </c>
      <c r="N32" s="39">
        <v>70</v>
      </c>
      <c r="O32" s="16"/>
      <c r="P32" s="16"/>
      <c r="Q32" s="16"/>
      <c r="R32" s="16"/>
      <c r="S32" s="16"/>
      <c r="T32" s="16"/>
      <c r="U32" s="17">
        <f t="shared" si="0"/>
        <v>334</v>
      </c>
    </row>
    <row r="33" spans="1:21" s="7" customFormat="1" ht="6" customHeight="1">
      <c r="A33" s="46"/>
      <c r="B33" s="40"/>
      <c r="C33" s="34"/>
      <c r="D33" s="44"/>
      <c r="E33" s="49"/>
      <c r="F33" s="36"/>
      <c r="G33" s="42"/>
      <c r="H33" s="40"/>
      <c r="I33" s="40"/>
      <c r="J33" s="40"/>
      <c r="K33" s="40"/>
      <c r="L33" s="40"/>
      <c r="M33" s="40"/>
      <c r="N33" s="40"/>
      <c r="O33" s="33"/>
      <c r="P33" s="33"/>
      <c r="Q33" s="33"/>
      <c r="R33" s="33"/>
      <c r="S33" s="33"/>
      <c r="T33" s="33"/>
      <c r="U33" s="34"/>
    </row>
    <row r="34" spans="1:21" s="7" customFormat="1" ht="24.75" customHeight="1">
      <c r="A34" s="45" t="s">
        <v>103</v>
      </c>
      <c r="B34" s="39" t="s">
        <v>92</v>
      </c>
      <c r="C34" s="17">
        <v>1</v>
      </c>
      <c r="D34" s="43">
        <v>82462366</v>
      </c>
      <c r="E34" s="48" t="s">
        <v>93</v>
      </c>
      <c r="F34" s="19" t="s">
        <v>94</v>
      </c>
      <c r="G34" s="41">
        <v>2497201</v>
      </c>
      <c r="H34" s="39" t="s">
        <v>50</v>
      </c>
      <c r="I34" s="39">
        <v>92</v>
      </c>
      <c r="J34" s="39">
        <v>85</v>
      </c>
      <c r="K34" s="39">
        <v>87</v>
      </c>
      <c r="L34" s="39">
        <v>91</v>
      </c>
      <c r="M34" s="39">
        <v>90</v>
      </c>
      <c r="N34" s="39">
        <v>92</v>
      </c>
      <c r="O34" s="16"/>
      <c r="P34" s="16"/>
      <c r="Q34" s="16"/>
      <c r="R34" s="16"/>
      <c r="S34" s="16"/>
      <c r="T34" s="16"/>
      <c r="U34" s="17">
        <f t="shared" si="0"/>
        <v>537</v>
      </c>
    </row>
    <row r="35" spans="1:21" s="7" customFormat="1" ht="24.75" customHeight="1">
      <c r="A35" s="45" t="s">
        <v>103</v>
      </c>
      <c r="B35" s="39" t="s">
        <v>92</v>
      </c>
      <c r="C35" s="17">
        <v>2</v>
      </c>
      <c r="D35" s="43">
        <v>82528576</v>
      </c>
      <c r="E35" s="48" t="s">
        <v>42</v>
      </c>
      <c r="F35" s="19" t="s">
        <v>95</v>
      </c>
      <c r="G35" s="41">
        <v>2497206</v>
      </c>
      <c r="H35" s="39" t="s">
        <v>44</v>
      </c>
      <c r="I35" s="39">
        <v>88</v>
      </c>
      <c r="J35" s="39">
        <v>90</v>
      </c>
      <c r="K35" s="39">
        <v>88</v>
      </c>
      <c r="L35" s="39">
        <v>83</v>
      </c>
      <c r="M35" s="39">
        <v>91</v>
      </c>
      <c r="N35" s="39">
        <v>87</v>
      </c>
      <c r="O35" s="16"/>
      <c r="P35" s="16"/>
      <c r="Q35" s="16"/>
      <c r="R35" s="16"/>
      <c r="S35" s="16"/>
      <c r="T35" s="16"/>
      <c r="U35" s="17">
        <f t="shared" si="0"/>
        <v>527</v>
      </c>
    </row>
    <row r="36" spans="1:21" s="7" customFormat="1" ht="24.75" customHeight="1">
      <c r="A36" s="45" t="s">
        <v>103</v>
      </c>
      <c r="B36" s="39" t="s">
        <v>92</v>
      </c>
      <c r="C36" s="17">
        <v>3</v>
      </c>
      <c r="D36" s="43">
        <v>82613671</v>
      </c>
      <c r="E36" s="48" t="s">
        <v>96</v>
      </c>
      <c r="F36" s="19" t="s">
        <v>97</v>
      </c>
      <c r="G36" s="41">
        <v>2197113</v>
      </c>
      <c r="H36" s="39" t="s">
        <v>65</v>
      </c>
      <c r="I36" s="39">
        <v>89</v>
      </c>
      <c r="J36" s="39">
        <v>82</v>
      </c>
      <c r="K36" s="39">
        <v>92</v>
      </c>
      <c r="L36" s="39">
        <v>87</v>
      </c>
      <c r="M36" s="39">
        <v>91</v>
      </c>
      <c r="N36" s="39">
        <v>84</v>
      </c>
      <c r="O36" s="16"/>
      <c r="P36" s="16"/>
      <c r="Q36" s="16"/>
      <c r="R36" s="16"/>
      <c r="S36" s="16"/>
      <c r="T36" s="16"/>
      <c r="U36" s="17">
        <f t="shared" si="0"/>
        <v>525</v>
      </c>
    </row>
    <row r="37" spans="1:21" s="7" customFormat="1" ht="24.75" customHeight="1">
      <c r="A37" s="45" t="s">
        <v>103</v>
      </c>
      <c r="B37" s="39" t="s">
        <v>92</v>
      </c>
      <c r="C37" s="17">
        <v>4</v>
      </c>
      <c r="D37" s="43">
        <v>82462368</v>
      </c>
      <c r="E37" s="48" t="s">
        <v>98</v>
      </c>
      <c r="F37" s="19" t="s">
        <v>99</v>
      </c>
      <c r="G37" s="41">
        <v>2497201</v>
      </c>
      <c r="H37" s="39" t="s">
        <v>50</v>
      </c>
      <c r="I37" s="39">
        <v>80</v>
      </c>
      <c r="J37" s="39">
        <v>86</v>
      </c>
      <c r="K37" s="39">
        <v>85</v>
      </c>
      <c r="L37" s="39">
        <v>82</v>
      </c>
      <c r="M37" s="39">
        <v>77</v>
      </c>
      <c r="N37" s="39">
        <v>84</v>
      </c>
      <c r="O37" s="16"/>
      <c r="P37" s="16"/>
      <c r="Q37" s="16"/>
      <c r="R37" s="16"/>
      <c r="S37" s="16"/>
      <c r="T37" s="16"/>
      <c r="U37" s="17">
        <f t="shared" si="0"/>
        <v>494</v>
      </c>
    </row>
    <row r="38" spans="1:21" s="7" customFormat="1" ht="24.75" customHeight="1">
      <c r="A38" s="45" t="s">
        <v>103</v>
      </c>
      <c r="B38" s="39" t="s">
        <v>92</v>
      </c>
      <c r="C38" s="17">
        <v>5</v>
      </c>
      <c r="D38" s="43">
        <v>82482189</v>
      </c>
      <c r="E38" s="48" t="s">
        <v>42</v>
      </c>
      <c r="F38" s="19" t="s">
        <v>100</v>
      </c>
      <c r="G38" s="41">
        <v>2497206</v>
      </c>
      <c r="H38" s="39" t="s">
        <v>44</v>
      </c>
      <c r="I38" s="39">
        <v>72</v>
      </c>
      <c r="J38" s="39">
        <v>74</v>
      </c>
      <c r="K38" s="39">
        <v>77</v>
      </c>
      <c r="L38" s="39">
        <v>80</v>
      </c>
      <c r="M38" s="39">
        <v>79</v>
      </c>
      <c r="N38" s="39">
        <v>85</v>
      </c>
      <c r="O38" s="16"/>
      <c r="P38" s="16"/>
      <c r="Q38" s="16"/>
      <c r="R38" s="16"/>
      <c r="S38" s="16"/>
      <c r="T38" s="16"/>
      <c r="U38" s="17">
        <f t="shared" si="0"/>
        <v>467</v>
      </c>
    </row>
    <row r="39" spans="1:21" s="7" customFormat="1" ht="6" customHeight="1">
      <c r="A39" s="46"/>
      <c r="B39" s="40"/>
      <c r="C39" s="34"/>
      <c r="D39" s="44"/>
      <c r="E39" s="49"/>
      <c r="F39" s="36"/>
      <c r="G39" s="42"/>
      <c r="H39" s="40"/>
      <c r="I39" s="40"/>
      <c r="J39" s="40"/>
      <c r="K39" s="40"/>
      <c r="L39" s="40"/>
      <c r="M39" s="40"/>
      <c r="N39" s="40"/>
      <c r="O39" s="33"/>
      <c r="P39" s="33"/>
      <c r="Q39" s="33"/>
      <c r="R39" s="33"/>
      <c r="S39" s="33"/>
      <c r="T39" s="33"/>
      <c r="U39" s="34"/>
    </row>
    <row r="40" spans="1:21" s="7" customFormat="1" ht="24.75" customHeight="1">
      <c r="A40" s="45" t="s">
        <v>103</v>
      </c>
      <c r="B40" s="39" t="s">
        <v>20</v>
      </c>
      <c r="C40" s="17">
        <v>1</v>
      </c>
      <c r="D40" s="43">
        <v>82503873</v>
      </c>
      <c r="E40" s="48" t="s">
        <v>93</v>
      </c>
      <c r="F40" s="19" t="s">
        <v>101</v>
      </c>
      <c r="G40" s="41">
        <v>2497201</v>
      </c>
      <c r="H40" s="39" t="s">
        <v>50</v>
      </c>
      <c r="I40" s="39">
        <v>86</v>
      </c>
      <c r="J40" s="39">
        <v>90</v>
      </c>
      <c r="K40" s="39">
        <v>91</v>
      </c>
      <c r="L40" s="39">
        <v>87</v>
      </c>
      <c r="M40" s="39"/>
      <c r="N40" s="39"/>
      <c r="O40" s="16"/>
      <c r="P40" s="16"/>
      <c r="Q40" s="16"/>
      <c r="R40" s="16"/>
      <c r="S40" s="16"/>
      <c r="T40" s="16"/>
      <c r="U40" s="17">
        <f t="shared" si="0"/>
        <v>354</v>
      </c>
    </row>
    <row r="41" spans="1:21" s="7" customFormat="1" ht="24.75" customHeight="1">
      <c r="A41" s="45" t="s">
        <v>103</v>
      </c>
      <c r="B41" s="39" t="s">
        <v>20</v>
      </c>
      <c r="C41" s="17">
        <v>2</v>
      </c>
      <c r="D41" s="43">
        <v>82908719</v>
      </c>
      <c r="E41" s="48" t="s">
        <v>68</v>
      </c>
      <c r="F41" s="19" t="s">
        <v>102</v>
      </c>
      <c r="G41" s="41">
        <v>2197110</v>
      </c>
      <c r="H41" s="39" t="s">
        <v>47</v>
      </c>
      <c r="I41" s="39">
        <v>90</v>
      </c>
      <c r="J41" s="39">
        <v>76</v>
      </c>
      <c r="K41" s="39">
        <v>81</v>
      </c>
      <c r="L41" s="39">
        <v>90</v>
      </c>
      <c r="M41" s="39"/>
      <c r="N41" s="39"/>
      <c r="O41" s="16"/>
      <c r="P41" s="16"/>
      <c r="Q41" s="16"/>
      <c r="R41" s="16"/>
      <c r="S41" s="16"/>
      <c r="T41" s="16"/>
      <c r="U41" s="17">
        <f t="shared" si="0"/>
        <v>337</v>
      </c>
    </row>
    <row r="42" spans="1:21" s="7" customFormat="1" ht="24.75" customHeight="1">
      <c r="A42" s="45" t="s">
        <v>157</v>
      </c>
      <c r="B42" s="39" t="s">
        <v>20</v>
      </c>
      <c r="C42" s="17">
        <v>3</v>
      </c>
      <c r="D42" s="43">
        <v>82635974</v>
      </c>
      <c r="E42" s="48" t="s">
        <v>153</v>
      </c>
      <c r="F42" s="19" t="s">
        <v>154</v>
      </c>
      <c r="G42" s="41">
        <v>2197101</v>
      </c>
      <c r="H42" s="39" t="s">
        <v>80</v>
      </c>
      <c r="I42" s="39">
        <v>79</v>
      </c>
      <c r="J42" s="39">
        <v>75</v>
      </c>
      <c r="K42" s="39">
        <v>83</v>
      </c>
      <c r="L42" s="39">
        <v>80</v>
      </c>
      <c r="M42" s="39"/>
      <c r="N42" s="39"/>
      <c r="O42" s="16"/>
      <c r="P42" s="16"/>
      <c r="Q42" s="16"/>
      <c r="R42" s="16"/>
      <c r="S42" s="16"/>
      <c r="T42" s="16"/>
      <c r="U42" s="17">
        <f t="shared" si="0"/>
        <v>317</v>
      </c>
    </row>
    <row r="43" spans="1:21" s="7" customFormat="1" ht="6" customHeight="1">
      <c r="A43" s="46"/>
      <c r="B43" s="40"/>
      <c r="C43" s="34"/>
      <c r="D43" s="44"/>
      <c r="E43" s="49"/>
      <c r="F43" s="36"/>
      <c r="G43" s="42"/>
      <c r="H43" s="40"/>
      <c r="I43" s="40"/>
      <c r="J43" s="40"/>
      <c r="K43" s="40"/>
      <c r="L43" s="40"/>
      <c r="M43" s="40"/>
      <c r="N43" s="40"/>
      <c r="O43" s="33"/>
      <c r="P43" s="33"/>
      <c r="Q43" s="33"/>
      <c r="R43" s="33"/>
      <c r="S43" s="33"/>
      <c r="T43" s="33"/>
      <c r="U43" s="34"/>
    </row>
    <row r="44" spans="1:21" s="7" customFormat="1" ht="24.75" customHeight="1">
      <c r="A44" s="45" t="s">
        <v>103</v>
      </c>
      <c r="B44" s="39" t="s">
        <v>104</v>
      </c>
      <c r="C44" s="17">
        <v>1</v>
      </c>
      <c r="D44" s="43">
        <v>824549289</v>
      </c>
      <c r="E44" s="48" t="s">
        <v>105</v>
      </c>
      <c r="F44" s="19" t="s">
        <v>106</v>
      </c>
      <c r="G44" s="41">
        <v>2497201</v>
      </c>
      <c r="H44" s="39" t="s">
        <v>50</v>
      </c>
      <c r="I44" s="39">
        <v>94</v>
      </c>
      <c r="J44" s="39">
        <v>92</v>
      </c>
      <c r="K44" s="39">
        <v>92</v>
      </c>
      <c r="L44" s="39">
        <v>92</v>
      </c>
      <c r="M44" s="39"/>
      <c r="N44" s="39"/>
      <c r="O44" s="16"/>
      <c r="P44" s="16"/>
      <c r="Q44" s="16"/>
      <c r="R44" s="16"/>
      <c r="S44" s="16"/>
      <c r="T44" s="16"/>
      <c r="U44" s="17">
        <f t="shared" si="0"/>
        <v>370</v>
      </c>
    </row>
    <row r="45" spans="1:21" s="7" customFormat="1" ht="24.75" customHeight="1">
      <c r="A45" s="45" t="s">
        <v>103</v>
      </c>
      <c r="B45" s="39" t="s">
        <v>104</v>
      </c>
      <c r="C45" s="17">
        <v>2</v>
      </c>
      <c r="D45" s="43">
        <v>2671683</v>
      </c>
      <c r="E45" s="48" t="s">
        <v>107</v>
      </c>
      <c r="F45" s="19" t="s">
        <v>108</v>
      </c>
      <c r="G45" s="41">
        <v>2497206</v>
      </c>
      <c r="H45" s="39" t="s">
        <v>44</v>
      </c>
      <c r="I45" s="39">
        <v>90</v>
      </c>
      <c r="J45" s="39">
        <v>92</v>
      </c>
      <c r="K45" s="39">
        <v>90</v>
      </c>
      <c r="L45" s="39">
        <v>85</v>
      </c>
      <c r="M45" s="39"/>
      <c r="N45" s="39"/>
      <c r="O45" s="16"/>
      <c r="P45" s="16"/>
      <c r="Q45" s="16"/>
      <c r="R45" s="16"/>
      <c r="S45" s="16"/>
      <c r="T45" s="16"/>
      <c r="U45" s="17">
        <f t="shared" si="0"/>
        <v>357</v>
      </c>
    </row>
    <row r="46" spans="1:21" s="7" customFormat="1" ht="24.75" customHeight="1">
      <c r="A46" s="45" t="s">
        <v>103</v>
      </c>
      <c r="B46" s="39" t="s">
        <v>104</v>
      </c>
      <c r="C46" s="17">
        <v>3</v>
      </c>
      <c r="D46" s="43">
        <v>2867038</v>
      </c>
      <c r="E46" s="48" t="s">
        <v>109</v>
      </c>
      <c r="F46" s="19" t="s">
        <v>110</v>
      </c>
      <c r="G46" s="41">
        <v>2197110</v>
      </c>
      <c r="H46" s="39" t="s">
        <v>47</v>
      </c>
      <c r="I46" s="39">
        <v>88</v>
      </c>
      <c r="J46" s="39">
        <v>88</v>
      </c>
      <c r="K46" s="39">
        <v>93</v>
      </c>
      <c r="L46" s="39">
        <v>85</v>
      </c>
      <c r="M46" s="39"/>
      <c r="N46" s="39"/>
      <c r="O46" s="16"/>
      <c r="P46" s="16"/>
      <c r="Q46" s="16"/>
      <c r="R46" s="16"/>
      <c r="S46" s="16"/>
      <c r="T46" s="16"/>
      <c r="U46" s="17">
        <f t="shared" si="0"/>
        <v>354</v>
      </c>
    </row>
    <row r="47" spans="1:21" s="7" customFormat="1" ht="24.75" customHeight="1">
      <c r="A47" s="45" t="s">
        <v>103</v>
      </c>
      <c r="B47" s="39" t="s">
        <v>104</v>
      </c>
      <c r="C47" s="17">
        <v>4</v>
      </c>
      <c r="D47" s="43">
        <v>82457189</v>
      </c>
      <c r="E47" s="48" t="s">
        <v>111</v>
      </c>
      <c r="F47" s="19" t="s">
        <v>112</v>
      </c>
      <c r="G47" s="41">
        <v>2197110</v>
      </c>
      <c r="H47" s="39" t="s">
        <v>47</v>
      </c>
      <c r="I47" s="39">
        <v>87</v>
      </c>
      <c r="J47" s="39">
        <v>89</v>
      </c>
      <c r="K47" s="39">
        <v>90</v>
      </c>
      <c r="L47" s="39">
        <v>85</v>
      </c>
      <c r="M47" s="39"/>
      <c r="N47" s="39"/>
      <c r="O47" s="16"/>
      <c r="P47" s="16"/>
      <c r="Q47" s="16"/>
      <c r="R47" s="16"/>
      <c r="S47" s="16"/>
      <c r="T47" s="16"/>
      <c r="U47" s="17">
        <f t="shared" si="0"/>
        <v>351</v>
      </c>
    </row>
    <row r="48" spans="1:21" s="7" customFormat="1" ht="24.75" customHeight="1">
      <c r="A48" s="45" t="s">
        <v>103</v>
      </c>
      <c r="B48" s="39" t="s">
        <v>104</v>
      </c>
      <c r="C48" s="17">
        <v>5</v>
      </c>
      <c r="D48" s="43">
        <v>82502010</v>
      </c>
      <c r="E48" s="48" t="s">
        <v>113</v>
      </c>
      <c r="F48" s="19" t="s">
        <v>114</v>
      </c>
      <c r="G48" s="41">
        <v>2497207</v>
      </c>
      <c r="H48" s="39" t="s">
        <v>115</v>
      </c>
      <c r="I48" s="39">
        <v>82</v>
      </c>
      <c r="J48" s="39">
        <v>90</v>
      </c>
      <c r="K48" s="39">
        <v>87</v>
      </c>
      <c r="L48" s="39">
        <v>89</v>
      </c>
      <c r="M48" s="39"/>
      <c r="N48" s="39"/>
      <c r="O48" s="16"/>
      <c r="P48" s="16"/>
      <c r="Q48" s="16"/>
      <c r="R48" s="16"/>
      <c r="S48" s="16"/>
      <c r="T48" s="16"/>
      <c r="U48" s="17">
        <f t="shared" si="0"/>
        <v>348</v>
      </c>
    </row>
    <row r="49" spans="1:21" s="7" customFormat="1" ht="24.75" customHeight="1">
      <c r="A49" s="45" t="s">
        <v>103</v>
      </c>
      <c r="B49" s="39" t="s">
        <v>104</v>
      </c>
      <c r="C49" s="17">
        <v>6</v>
      </c>
      <c r="D49" s="43">
        <v>2593797</v>
      </c>
      <c r="E49" s="48" t="s">
        <v>116</v>
      </c>
      <c r="F49" s="19" t="s">
        <v>117</v>
      </c>
      <c r="G49" s="41">
        <v>2197110</v>
      </c>
      <c r="H49" s="39" t="s">
        <v>47</v>
      </c>
      <c r="I49" s="39">
        <v>85</v>
      </c>
      <c r="J49" s="39">
        <v>88</v>
      </c>
      <c r="K49" s="39">
        <v>86</v>
      </c>
      <c r="L49" s="39">
        <v>88</v>
      </c>
      <c r="M49" s="39"/>
      <c r="N49" s="39"/>
      <c r="O49" s="16"/>
      <c r="P49" s="16"/>
      <c r="Q49" s="16"/>
      <c r="R49" s="16"/>
      <c r="S49" s="16"/>
      <c r="T49" s="16"/>
      <c r="U49" s="17">
        <f t="shared" si="0"/>
        <v>347</v>
      </c>
    </row>
    <row r="50" spans="1:21" s="7" customFormat="1" ht="24.75" customHeight="1">
      <c r="A50" s="45" t="s">
        <v>103</v>
      </c>
      <c r="B50" s="39" t="s">
        <v>104</v>
      </c>
      <c r="C50" s="17">
        <v>7</v>
      </c>
      <c r="D50" s="43">
        <v>3447775</v>
      </c>
      <c r="E50" s="48" t="s">
        <v>118</v>
      </c>
      <c r="F50" s="19" t="s">
        <v>119</v>
      </c>
      <c r="G50" s="41">
        <v>2197110</v>
      </c>
      <c r="H50" s="39" t="s">
        <v>47</v>
      </c>
      <c r="I50" s="39">
        <v>85</v>
      </c>
      <c r="J50" s="39">
        <v>84</v>
      </c>
      <c r="K50" s="39">
        <v>88</v>
      </c>
      <c r="L50" s="39">
        <v>84</v>
      </c>
      <c r="M50" s="39"/>
      <c r="N50" s="39"/>
      <c r="O50" s="16"/>
      <c r="P50" s="16"/>
      <c r="Q50" s="16"/>
      <c r="R50" s="16"/>
      <c r="S50" s="16"/>
      <c r="T50" s="16"/>
      <c r="U50" s="17">
        <f aca="true" t="shared" si="1" ref="U50:U115">I50+J50+K50+L50+N50+M50+O50+P50+Q50+R50+S50+T50</f>
        <v>341</v>
      </c>
    </row>
    <row r="51" spans="1:21" s="7" customFormat="1" ht="24.75" customHeight="1">
      <c r="A51" s="45" t="s">
        <v>103</v>
      </c>
      <c r="B51" s="39" t="s">
        <v>104</v>
      </c>
      <c r="C51" s="17">
        <v>8</v>
      </c>
      <c r="D51" s="43">
        <v>82446421</v>
      </c>
      <c r="E51" s="48" t="s">
        <v>120</v>
      </c>
      <c r="F51" s="19" t="s">
        <v>121</v>
      </c>
      <c r="G51" s="41">
        <v>2197110</v>
      </c>
      <c r="H51" s="39" t="s">
        <v>50</v>
      </c>
      <c r="I51" s="39">
        <v>83</v>
      </c>
      <c r="J51" s="39">
        <v>82</v>
      </c>
      <c r="K51" s="39">
        <v>77</v>
      </c>
      <c r="L51" s="39">
        <v>85</v>
      </c>
      <c r="M51" s="39"/>
      <c r="N51" s="39"/>
      <c r="O51" s="16"/>
      <c r="P51" s="16"/>
      <c r="Q51" s="16"/>
      <c r="R51" s="16"/>
      <c r="S51" s="16"/>
      <c r="T51" s="16"/>
      <c r="U51" s="17">
        <f t="shared" si="1"/>
        <v>327</v>
      </c>
    </row>
    <row r="52" spans="1:21" s="7" customFormat="1" ht="24.75" customHeight="1">
      <c r="A52" s="45" t="s">
        <v>157</v>
      </c>
      <c r="B52" s="39" t="s">
        <v>104</v>
      </c>
      <c r="C52" s="17">
        <v>9</v>
      </c>
      <c r="D52" s="43">
        <v>82476701</v>
      </c>
      <c r="E52" s="48" t="s">
        <v>158</v>
      </c>
      <c r="F52" s="19" t="s">
        <v>159</v>
      </c>
      <c r="G52" s="41">
        <v>2197101</v>
      </c>
      <c r="H52" s="39" t="s">
        <v>80</v>
      </c>
      <c r="I52" s="39">
        <v>76</v>
      </c>
      <c r="J52" s="39">
        <v>70</v>
      </c>
      <c r="K52" s="39">
        <v>79</v>
      </c>
      <c r="L52" s="39">
        <v>82</v>
      </c>
      <c r="M52" s="39"/>
      <c r="N52" s="39"/>
      <c r="O52" s="16"/>
      <c r="P52" s="16"/>
      <c r="Q52" s="16"/>
      <c r="R52" s="16"/>
      <c r="S52" s="16"/>
      <c r="T52" s="16"/>
      <c r="U52" s="17">
        <f t="shared" si="1"/>
        <v>307</v>
      </c>
    </row>
    <row r="53" spans="1:21" s="7" customFormat="1" ht="24.75" customHeight="1">
      <c r="A53" s="45" t="s">
        <v>157</v>
      </c>
      <c r="B53" s="39" t="s">
        <v>104</v>
      </c>
      <c r="C53" s="17">
        <v>10</v>
      </c>
      <c r="D53" s="43">
        <v>82562110</v>
      </c>
      <c r="E53" s="48" t="s">
        <v>63</v>
      </c>
      <c r="F53" s="19" t="s">
        <v>160</v>
      </c>
      <c r="G53" s="41">
        <v>2197101</v>
      </c>
      <c r="H53" s="39" t="s">
        <v>80</v>
      </c>
      <c r="I53" s="39">
        <v>72</v>
      </c>
      <c r="J53" s="39">
        <v>86</v>
      </c>
      <c r="K53" s="39">
        <v>64</v>
      </c>
      <c r="L53" s="39">
        <v>77</v>
      </c>
      <c r="M53" s="39"/>
      <c r="N53" s="39"/>
      <c r="O53" s="16"/>
      <c r="P53" s="16"/>
      <c r="Q53" s="16"/>
      <c r="R53" s="16"/>
      <c r="S53" s="16"/>
      <c r="T53" s="16"/>
      <c r="U53" s="17">
        <f t="shared" si="1"/>
        <v>299</v>
      </c>
    </row>
    <row r="54" spans="1:21" s="7" customFormat="1" ht="6" customHeight="1">
      <c r="A54" s="46"/>
      <c r="B54" s="40"/>
      <c r="C54" s="34"/>
      <c r="D54" s="44"/>
      <c r="E54" s="49"/>
      <c r="F54" s="36"/>
      <c r="G54" s="42"/>
      <c r="H54" s="40"/>
      <c r="I54" s="40"/>
      <c r="J54" s="40"/>
      <c r="K54" s="40"/>
      <c r="L54" s="40"/>
      <c r="M54" s="40"/>
      <c r="N54" s="40"/>
      <c r="O54" s="33"/>
      <c r="P54" s="33"/>
      <c r="Q54" s="33"/>
      <c r="R54" s="33"/>
      <c r="S54" s="33"/>
      <c r="T54" s="33"/>
      <c r="U54" s="34"/>
    </row>
    <row r="55" spans="1:21" s="7" customFormat="1" ht="24.75" customHeight="1">
      <c r="A55" s="45" t="s">
        <v>137</v>
      </c>
      <c r="B55" s="39" t="s">
        <v>104</v>
      </c>
      <c r="C55" s="17">
        <v>1</v>
      </c>
      <c r="D55" s="43">
        <v>2593797</v>
      </c>
      <c r="E55" s="48" t="s">
        <v>116</v>
      </c>
      <c r="F55" s="19" t="s">
        <v>117</v>
      </c>
      <c r="G55" s="41">
        <v>2197110</v>
      </c>
      <c r="H55" s="39" t="s">
        <v>47</v>
      </c>
      <c r="I55" s="39">
        <v>89</v>
      </c>
      <c r="J55" s="39">
        <v>92</v>
      </c>
      <c r="K55" s="39">
        <v>94</v>
      </c>
      <c r="L55" s="39">
        <v>89</v>
      </c>
      <c r="M55" s="39">
        <v>91</v>
      </c>
      <c r="N55" s="39">
        <v>95</v>
      </c>
      <c r="O55" s="16"/>
      <c r="P55" s="16"/>
      <c r="Q55" s="16"/>
      <c r="R55" s="16"/>
      <c r="S55" s="16"/>
      <c r="T55" s="16"/>
      <c r="U55" s="17">
        <f t="shared" si="1"/>
        <v>550</v>
      </c>
    </row>
    <row r="56" spans="1:21" s="7" customFormat="1" ht="24.75" customHeight="1">
      <c r="A56" s="45" t="s">
        <v>137</v>
      </c>
      <c r="B56" s="39" t="s">
        <v>104</v>
      </c>
      <c r="C56" s="17">
        <v>2</v>
      </c>
      <c r="D56" s="43">
        <v>82508719</v>
      </c>
      <c r="E56" s="48" t="s">
        <v>68</v>
      </c>
      <c r="F56" s="19" t="s">
        <v>102</v>
      </c>
      <c r="G56" s="41">
        <v>2197110</v>
      </c>
      <c r="H56" s="39" t="s">
        <v>47</v>
      </c>
      <c r="I56" s="39">
        <v>81</v>
      </c>
      <c r="J56" s="39">
        <v>91</v>
      </c>
      <c r="K56" s="39">
        <v>92</v>
      </c>
      <c r="L56" s="39">
        <v>93</v>
      </c>
      <c r="M56" s="39">
        <v>91</v>
      </c>
      <c r="N56" s="39">
        <v>94</v>
      </c>
      <c r="O56" s="16"/>
      <c r="P56" s="16"/>
      <c r="Q56" s="16"/>
      <c r="R56" s="16"/>
      <c r="S56" s="16"/>
      <c r="T56" s="16"/>
      <c r="U56" s="17">
        <f t="shared" si="1"/>
        <v>542</v>
      </c>
    </row>
    <row r="57" spans="1:21" s="7" customFormat="1" ht="24.75" customHeight="1">
      <c r="A57" s="45" t="s">
        <v>137</v>
      </c>
      <c r="B57" s="39" t="s">
        <v>104</v>
      </c>
      <c r="C57" s="17">
        <v>3</v>
      </c>
      <c r="D57" s="43">
        <v>2867038</v>
      </c>
      <c r="E57" s="48" t="s">
        <v>109</v>
      </c>
      <c r="F57" s="19" t="s">
        <v>110</v>
      </c>
      <c r="G57" s="41">
        <v>2197110</v>
      </c>
      <c r="H57" s="39" t="s">
        <v>47</v>
      </c>
      <c r="I57" s="39">
        <v>87</v>
      </c>
      <c r="J57" s="39">
        <v>89</v>
      </c>
      <c r="K57" s="39">
        <v>88</v>
      </c>
      <c r="L57" s="39">
        <v>87</v>
      </c>
      <c r="M57" s="39">
        <v>79</v>
      </c>
      <c r="N57" s="39">
        <v>92</v>
      </c>
      <c r="O57" s="16"/>
      <c r="P57" s="16"/>
      <c r="Q57" s="16"/>
      <c r="R57" s="16"/>
      <c r="S57" s="16"/>
      <c r="T57" s="16"/>
      <c r="U57" s="17">
        <f t="shared" si="1"/>
        <v>522</v>
      </c>
    </row>
    <row r="58" spans="1:21" s="7" customFormat="1" ht="24.75" customHeight="1">
      <c r="A58" s="45" t="s">
        <v>137</v>
      </c>
      <c r="B58" s="39" t="s">
        <v>104</v>
      </c>
      <c r="C58" s="17">
        <v>4</v>
      </c>
      <c r="D58" s="43">
        <v>2671683</v>
      </c>
      <c r="E58" s="48" t="s">
        <v>107</v>
      </c>
      <c r="F58" s="19" t="s">
        <v>108</v>
      </c>
      <c r="G58" s="41">
        <v>2497206</v>
      </c>
      <c r="H58" s="39" t="s">
        <v>44</v>
      </c>
      <c r="I58" s="39">
        <v>90</v>
      </c>
      <c r="J58" s="39">
        <v>90</v>
      </c>
      <c r="K58" s="39">
        <v>90</v>
      </c>
      <c r="L58" s="39">
        <v>84</v>
      </c>
      <c r="M58" s="39">
        <v>81</v>
      </c>
      <c r="N58" s="39">
        <v>76</v>
      </c>
      <c r="O58" s="16"/>
      <c r="P58" s="16"/>
      <c r="Q58" s="16"/>
      <c r="R58" s="16"/>
      <c r="S58" s="16"/>
      <c r="T58" s="16"/>
      <c r="U58" s="17">
        <f t="shared" si="1"/>
        <v>511</v>
      </c>
    </row>
    <row r="59" spans="1:21" s="7" customFormat="1" ht="24.75" customHeight="1">
      <c r="A59" s="45" t="s">
        <v>137</v>
      </c>
      <c r="B59" s="39" t="s">
        <v>104</v>
      </c>
      <c r="C59" s="17">
        <v>5</v>
      </c>
      <c r="D59" s="43">
        <v>82442475</v>
      </c>
      <c r="E59" s="48" t="s">
        <v>161</v>
      </c>
      <c r="F59" s="19" t="s">
        <v>162</v>
      </c>
      <c r="G59" s="41">
        <v>2197101</v>
      </c>
      <c r="H59" s="39" t="s">
        <v>80</v>
      </c>
      <c r="I59" s="39">
        <v>78</v>
      </c>
      <c r="J59" s="39">
        <v>50</v>
      </c>
      <c r="K59" s="39">
        <v>62</v>
      </c>
      <c r="L59" s="39">
        <v>33</v>
      </c>
      <c r="M59" s="39">
        <v>48</v>
      </c>
      <c r="N59" s="39">
        <v>34</v>
      </c>
      <c r="O59" s="16"/>
      <c r="P59" s="16"/>
      <c r="Q59" s="16"/>
      <c r="R59" s="16"/>
      <c r="S59" s="16"/>
      <c r="T59" s="16"/>
      <c r="U59" s="17">
        <f t="shared" si="1"/>
        <v>305</v>
      </c>
    </row>
    <row r="60" spans="1:21" s="7" customFormat="1" ht="24.75" customHeight="1">
      <c r="A60" s="45" t="s">
        <v>137</v>
      </c>
      <c r="B60" s="39" t="s">
        <v>104</v>
      </c>
      <c r="C60" s="17">
        <v>6</v>
      </c>
      <c r="D60" s="43">
        <v>82648495</v>
      </c>
      <c r="E60" s="48" t="s">
        <v>88</v>
      </c>
      <c r="F60" s="19" t="s">
        <v>138</v>
      </c>
      <c r="G60" s="41">
        <v>2197110</v>
      </c>
      <c r="H60" s="39" t="s">
        <v>47</v>
      </c>
      <c r="I60" s="39">
        <v>55</v>
      </c>
      <c r="J60" s="39">
        <v>57</v>
      </c>
      <c r="K60" s="39">
        <v>37</v>
      </c>
      <c r="L60" s="39">
        <v>37</v>
      </c>
      <c r="M60" s="39">
        <v>44</v>
      </c>
      <c r="N60" s="39">
        <v>58</v>
      </c>
      <c r="O60" s="16"/>
      <c r="P60" s="16"/>
      <c r="Q60" s="16"/>
      <c r="R60" s="16"/>
      <c r="S60" s="16"/>
      <c r="T60" s="16"/>
      <c r="U60" s="17">
        <f t="shared" si="1"/>
        <v>288</v>
      </c>
    </row>
    <row r="61" spans="1:21" s="7" customFormat="1" ht="24.75" customHeight="1">
      <c r="A61" s="45" t="s">
        <v>137</v>
      </c>
      <c r="B61" s="39" t="s">
        <v>104</v>
      </c>
      <c r="C61" s="17">
        <v>7</v>
      </c>
      <c r="D61" s="43">
        <v>82442473</v>
      </c>
      <c r="E61" s="48" t="s">
        <v>163</v>
      </c>
      <c r="F61" s="19" t="s">
        <v>164</v>
      </c>
      <c r="G61" s="41">
        <v>2197101</v>
      </c>
      <c r="H61" s="39" t="s">
        <v>80</v>
      </c>
      <c r="I61" s="39">
        <v>45</v>
      </c>
      <c r="J61" s="39">
        <v>53</v>
      </c>
      <c r="K61" s="39">
        <v>59</v>
      </c>
      <c r="L61" s="39">
        <v>5</v>
      </c>
      <c r="M61" s="39">
        <v>49</v>
      </c>
      <c r="N61" s="39">
        <v>29</v>
      </c>
      <c r="O61" s="16"/>
      <c r="P61" s="16"/>
      <c r="Q61" s="16"/>
      <c r="R61" s="16"/>
      <c r="S61" s="16"/>
      <c r="T61" s="16"/>
      <c r="U61" s="17">
        <f t="shared" si="1"/>
        <v>240</v>
      </c>
    </row>
    <row r="62" spans="1:21" s="7" customFormat="1" ht="6" customHeight="1">
      <c r="A62" s="46"/>
      <c r="B62" s="40"/>
      <c r="C62" s="34"/>
      <c r="D62" s="44"/>
      <c r="E62" s="49"/>
      <c r="F62" s="36"/>
      <c r="G62" s="42"/>
      <c r="H62" s="40"/>
      <c r="I62" s="40"/>
      <c r="J62" s="40"/>
      <c r="K62" s="40"/>
      <c r="L62" s="40"/>
      <c r="M62" s="40"/>
      <c r="N62" s="40"/>
      <c r="O62" s="33"/>
      <c r="P62" s="33"/>
      <c r="Q62" s="33"/>
      <c r="R62" s="33"/>
      <c r="S62" s="33"/>
      <c r="T62" s="33"/>
      <c r="U62" s="34"/>
    </row>
    <row r="63" spans="1:21" s="7" customFormat="1" ht="24.75" customHeight="1">
      <c r="A63" s="45" t="s">
        <v>139</v>
      </c>
      <c r="B63" s="39" t="s">
        <v>41</v>
      </c>
      <c r="C63" s="17">
        <v>1</v>
      </c>
      <c r="D63" s="43">
        <v>3266022</v>
      </c>
      <c r="E63" s="48" t="s">
        <v>45</v>
      </c>
      <c r="F63" s="19" t="s">
        <v>46</v>
      </c>
      <c r="G63" s="41">
        <v>2197110</v>
      </c>
      <c r="H63" s="39" t="s">
        <v>47</v>
      </c>
      <c r="I63" s="39">
        <v>88</v>
      </c>
      <c r="J63" s="39">
        <v>88</v>
      </c>
      <c r="K63" s="39">
        <v>96</v>
      </c>
      <c r="L63" s="39">
        <v>92</v>
      </c>
      <c r="M63" s="39">
        <v>90</v>
      </c>
      <c r="N63" s="39">
        <v>93</v>
      </c>
      <c r="O63" s="16"/>
      <c r="P63" s="16"/>
      <c r="Q63" s="16"/>
      <c r="R63" s="16"/>
      <c r="S63" s="16"/>
      <c r="T63" s="16"/>
      <c r="U63" s="17">
        <f t="shared" si="1"/>
        <v>547</v>
      </c>
    </row>
    <row r="64" spans="1:21" s="7" customFormat="1" ht="24.75" customHeight="1">
      <c r="A64" s="45" t="s">
        <v>139</v>
      </c>
      <c r="B64" s="39" t="s">
        <v>41</v>
      </c>
      <c r="C64" s="17">
        <v>2</v>
      </c>
      <c r="D64" s="43">
        <v>2741523</v>
      </c>
      <c r="E64" s="48" t="s">
        <v>42</v>
      </c>
      <c r="F64" s="19" t="s">
        <v>43</v>
      </c>
      <c r="G64" s="41">
        <v>2497206</v>
      </c>
      <c r="H64" s="39" t="s">
        <v>44</v>
      </c>
      <c r="I64" s="39">
        <v>90</v>
      </c>
      <c r="J64" s="39">
        <v>90</v>
      </c>
      <c r="K64" s="39">
        <v>89</v>
      </c>
      <c r="L64" s="39">
        <v>78</v>
      </c>
      <c r="M64" s="39">
        <v>87</v>
      </c>
      <c r="N64" s="39">
        <v>88</v>
      </c>
      <c r="O64" s="16"/>
      <c r="P64" s="16"/>
      <c r="Q64" s="16"/>
      <c r="R64" s="16"/>
      <c r="S64" s="16"/>
      <c r="T64" s="16"/>
      <c r="U64" s="17">
        <f t="shared" si="1"/>
        <v>522</v>
      </c>
    </row>
    <row r="65" spans="1:21" s="7" customFormat="1" ht="24.75" customHeight="1">
      <c r="A65" s="45" t="s">
        <v>139</v>
      </c>
      <c r="B65" s="39" t="s">
        <v>41</v>
      </c>
      <c r="C65" s="17">
        <v>3</v>
      </c>
      <c r="D65" s="43">
        <v>811061</v>
      </c>
      <c r="E65" s="48" t="s">
        <v>76</v>
      </c>
      <c r="F65" s="19" t="s">
        <v>77</v>
      </c>
      <c r="G65" s="41">
        <v>2197110</v>
      </c>
      <c r="H65" s="39" t="s">
        <v>47</v>
      </c>
      <c r="I65" s="39">
        <v>86</v>
      </c>
      <c r="J65" s="39">
        <v>90</v>
      </c>
      <c r="K65" s="39">
        <v>80</v>
      </c>
      <c r="L65" s="39">
        <v>84</v>
      </c>
      <c r="M65" s="39">
        <v>74</v>
      </c>
      <c r="N65" s="39">
        <v>68</v>
      </c>
      <c r="O65" s="16"/>
      <c r="P65" s="16"/>
      <c r="Q65" s="16"/>
      <c r="R65" s="16"/>
      <c r="S65" s="16"/>
      <c r="T65" s="16"/>
      <c r="U65" s="17">
        <f t="shared" si="1"/>
        <v>482</v>
      </c>
    </row>
    <row r="66" spans="1:21" s="7" customFormat="1" ht="24.75" customHeight="1">
      <c r="A66" s="45" t="s">
        <v>139</v>
      </c>
      <c r="B66" s="39" t="s">
        <v>41</v>
      </c>
      <c r="C66" s="17">
        <v>4</v>
      </c>
      <c r="D66" s="43">
        <v>82620442</v>
      </c>
      <c r="E66" s="48" t="s">
        <v>78</v>
      </c>
      <c r="F66" s="19" t="s">
        <v>79</v>
      </c>
      <c r="G66" s="41">
        <v>2197101</v>
      </c>
      <c r="H66" s="39" t="s">
        <v>80</v>
      </c>
      <c r="I66" s="39">
        <v>78</v>
      </c>
      <c r="J66" s="39">
        <v>87</v>
      </c>
      <c r="K66" s="39">
        <v>74</v>
      </c>
      <c r="L66" s="39">
        <v>78</v>
      </c>
      <c r="M66" s="39">
        <v>83</v>
      </c>
      <c r="N66" s="39">
        <v>79</v>
      </c>
      <c r="O66" s="16"/>
      <c r="P66" s="16"/>
      <c r="Q66" s="16"/>
      <c r="R66" s="16"/>
      <c r="S66" s="16"/>
      <c r="T66" s="16"/>
      <c r="U66" s="17">
        <f t="shared" si="1"/>
        <v>479</v>
      </c>
    </row>
    <row r="67" spans="1:21" s="7" customFormat="1" ht="24.75" customHeight="1">
      <c r="A67" s="45" t="s">
        <v>139</v>
      </c>
      <c r="B67" s="39" t="s">
        <v>41</v>
      </c>
      <c r="C67" s="17">
        <v>5</v>
      </c>
      <c r="D67" s="43">
        <v>3348475</v>
      </c>
      <c r="E67" s="48" t="s">
        <v>165</v>
      </c>
      <c r="F67" s="19" t="s">
        <v>166</v>
      </c>
      <c r="G67" s="41">
        <v>2197101</v>
      </c>
      <c r="H67" s="39" t="s">
        <v>80</v>
      </c>
      <c r="I67" s="39">
        <v>80</v>
      </c>
      <c r="J67" s="39">
        <v>90</v>
      </c>
      <c r="K67" s="39">
        <v>83</v>
      </c>
      <c r="L67" s="39">
        <v>58</v>
      </c>
      <c r="M67" s="39">
        <v>77</v>
      </c>
      <c r="N67" s="39">
        <v>80</v>
      </c>
      <c r="O67" s="16"/>
      <c r="P67" s="16"/>
      <c r="Q67" s="16"/>
      <c r="R67" s="16"/>
      <c r="S67" s="16"/>
      <c r="T67" s="16"/>
      <c r="U67" s="17">
        <f t="shared" si="1"/>
        <v>468</v>
      </c>
    </row>
    <row r="68" spans="1:21" s="7" customFormat="1" ht="24.75" customHeight="1">
      <c r="A68" s="45" t="s">
        <v>139</v>
      </c>
      <c r="B68" s="39" t="s">
        <v>41</v>
      </c>
      <c r="C68" s="17">
        <v>6</v>
      </c>
      <c r="D68" s="43">
        <v>82640213</v>
      </c>
      <c r="E68" s="48" t="s">
        <v>60</v>
      </c>
      <c r="F68" s="19" t="s">
        <v>140</v>
      </c>
      <c r="G68" s="41">
        <v>2197110</v>
      </c>
      <c r="H68" s="39" t="s">
        <v>47</v>
      </c>
      <c r="I68" s="39">
        <v>78</v>
      </c>
      <c r="J68" s="39">
        <v>77</v>
      </c>
      <c r="K68" s="39">
        <v>77</v>
      </c>
      <c r="L68" s="39">
        <v>76</v>
      </c>
      <c r="M68" s="39">
        <v>70</v>
      </c>
      <c r="N68" s="39">
        <v>70</v>
      </c>
      <c r="O68" s="16"/>
      <c r="P68" s="16"/>
      <c r="Q68" s="16"/>
      <c r="R68" s="16"/>
      <c r="S68" s="16"/>
      <c r="T68" s="16"/>
      <c r="U68" s="17">
        <f t="shared" si="1"/>
        <v>448</v>
      </c>
    </row>
    <row r="69" spans="1:21" s="7" customFormat="1" ht="24.75" customHeight="1">
      <c r="A69" s="45" t="s">
        <v>139</v>
      </c>
      <c r="B69" s="39" t="s">
        <v>41</v>
      </c>
      <c r="C69" s="17">
        <v>7</v>
      </c>
      <c r="D69" s="43">
        <v>82539274</v>
      </c>
      <c r="E69" s="48" t="s">
        <v>81</v>
      </c>
      <c r="F69" s="19" t="s">
        <v>82</v>
      </c>
      <c r="G69" s="41">
        <v>2197101</v>
      </c>
      <c r="H69" s="39" t="s">
        <v>80</v>
      </c>
      <c r="I69" s="39">
        <v>75</v>
      </c>
      <c r="J69" s="39">
        <v>74</v>
      </c>
      <c r="K69" s="39">
        <v>74</v>
      </c>
      <c r="L69" s="39">
        <v>71</v>
      </c>
      <c r="M69" s="39">
        <v>83</v>
      </c>
      <c r="N69" s="39">
        <v>69</v>
      </c>
      <c r="O69" s="16"/>
      <c r="P69" s="16"/>
      <c r="Q69" s="16"/>
      <c r="R69" s="16"/>
      <c r="S69" s="16"/>
      <c r="T69" s="16"/>
      <c r="U69" s="17">
        <f t="shared" si="1"/>
        <v>446</v>
      </c>
    </row>
    <row r="70" spans="1:21" s="7" customFormat="1" ht="24.75" customHeight="1">
      <c r="A70" s="45" t="s">
        <v>139</v>
      </c>
      <c r="B70" s="39" t="s">
        <v>41</v>
      </c>
      <c r="C70" s="17">
        <v>8</v>
      </c>
      <c r="D70" s="43">
        <v>82511495</v>
      </c>
      <c r="E70" s="48" t="s">
        <v>167</v>
      </c>
      <c r="F70" s="19" t="s">
        <v>59</v>
      </c>
      <c r="G70" s="41">
        <v>2197101</v>
      </c>
      <c r="H70" s="39" t="s">
        <v>80</v>
      </c>
      <c r="I70" s="39">
        <v>58</v>
      </c>
      <c r="J70" s="39">
        <v>66</v>
      </c>
      <c r="K70" s="39">
        <v>59</v>
      </c>
      <c r="L70" s="39">
        <v>31</v>
      </c>
      <c r="M70" s="39">
        <v>53</v>
      </c>
      <c r="N70" s="39">
        <v>78</v>
      </c>
      <c r="O70" s="16"/>
      <c r="P70" s="16"/>
      <c r="Q70" s="16"/>
      <c r="R70" s="16"/>
      <c r="S70" s="16"/>
      <c r="T70" s="16"/>
      <c r="U70" s="17">
        <f t="shared" si="1"/>
        <v>345</v>
      </c>
    </row>
    <row r="71" spans="1:21" s="7" customFormat="1" ht="24.75" customHeight="1">
      <c r="A71" s="45" t="s">
        <v>139</v>
      </c>
      <c r="B71" s="39" t="s">
        <v>41</v>
      </c>
      <c r="C71" s="17">
        <v>9</v>
      </c>
      <c r="D71" s="43">
        <v>82459163</v>
      </c>
      <c r="E71" s="48" t="s">
        <v>169</v>
      </c>
      <c r="F71" s="19" t="s">
        <v>170</v>
      </c>
      <c r="G71" s="41">
        <v>2197110</v>
      </c>
      <c r="H71" s="39" t="s">
        <v>80</v>
      </c>
      <c r="I71" s="39">
        <v>50</v>
      </c>
      <c r="J71" s="39">
        <v>64</v>
      </c>
      <c r="K71" s="39">
        <v>53</v>
      </c>
      <c r="L71" s="39">
        <v>52</v>
      </c>
      <c r="M71" s="39">
        <v>53</v>
      </c>
      <c r="N71" s="39">
        <v>36</v>
      </c>
      <c r="O71" s="16"/>
      <c r="P71" s="16"/>
      <c r="Q71" s="16"/>
      <c r="R71" s="16"/>
      <c r="S71" s="16"/>
      <c r="T71" s="16"/>
      <c r="U71" s="17">
        <f t="shared" si="1"/>
        <v>308</v>
      </c>
    </row>
    <row r="72" spans="1:21" s="7" customFormat="1" ht="24.75" customHeight="1">
      <c r="A72" s="45" t="s">
        <v>139</v>
      </c>
      <c r="B72" s="39" t="s">
        <v>41</v>
      </c>
      <c r="C72" s="17">
        <v>10</v>
      </c>
      <c r="D72" s="43">
        <v>82579616</v>
      </c>
      <c r="E72" s="48" t="s">
        <v>168</v>
      </c>
      <c r="F72" s="19" t="s">
        <v>150</v>
      </c>
      <c r="G72" s="41">
        <v>2197101</v>
      </c>
      <c r="H72" s="39" t="s">
        <v>80</v>
      </c>
      <c r="I72" s="39">
        <v>50</v>
      </c>
      <c r="J72" s="39">
        <v>53</v>
      </c>
      <c r="K72" s="39">
        <v>61</v>
      </c>
      <c r="L72" s="39">
        <v>52</v>
      </c>
      <c r="M72" s="39">
        <v>39</v>
      </c>
      <c r="N72" s="39">
        <v>39</v>
      </c>
      <c r="O72" s="16"/>
      <c r="P72" s="16"/>
      <c r="Q72" s="16"/>
      <c r="R72" s="16"/>
      <c r="S72" s="16"/>
      <c r="T72" s="16"/>
      <c r="U72" s="17">
        <f t="shared" si="1"/>
        <v>294</v>
      </c>
    </row>
    <row r="73" spans="1:21" s="7" customFormat="1" ht="24.75" customHeight="1">
      <c r="A73" s="45" t="s">
        <v>139</v>
      </c>
      <c r="B73" s="39" t="s">
        <v>41</v>
      </c>
      <c r="C73" s="17">
        <v>11</v>
      </c>
      <c r="D73" s="43">
        <v>82573702</v>
      </c>
      <c r="E73" s="48" t="s">
        <v>91</v>
      </c>
      <c r="F73" s="19" t="s">
        <v>90</v>
      </c>
      <c r="G73" s="41">
        <v>2197101</v>
      </c>
      <c r="H73" s="39" t="s">
        <v>80</v>
      </c>
      <c r="I73" s="39">
        <v>6</v>
      </c>
      <c r="J73" s="39">
        <v>21</v>
      </c>
      <c r="K73" s="39">
        <v>21</v>
      </c>
      <c r="L73" s="39">
        <v>34</v>
      </c>
      <c r="M73" s="39">
        <v>40</v>
      </c>
      <c r="N73" s="39">
        <v>42</v>
      </c>
      <c r="O73" s="16"/>
      <c r="P73" s="16"/>
      <c r="Q73" s="16"/>
      <c r="R73" s="16"/>
      <c r="S73" s="16"/>
      <c r="T73" s="16"/>
      <c r="U73" s="17">
        <f t="shared" si="1"/>
        <v>164</v>
      </c>
    </row>
    <row r="74" spans="1:21" s="7" customFormat="1" ht="24.75" customHeight="1">
      <c r="A74" s="45" t="s">
        <v>139</v>
      </c>
      <c r="B74" s="39" t="s">
        <v>41</v>
      </c>
      <c r="C74" s="17">
        <v>12</v>
      </c>
      <c r="D74" s="43">
        <v>3447893</v>
      </c>
      <c r="E74" s="48" t="s">
        <v>70</v>
      </c>
      <c r="F74" s="19" t="s">
        <v>71</v>
      </c>
      <c r="G74" s="41">
        <v>2197110</v>
      </c>
      <c r="H74" s="39" t="s">
        <v>47</v>
      </c>
      <c r="I74" s="39">
        <v>14</v>
      </c>
      <c r="J74" s="39">
        <v>26</v>
      </c>
      <c r="K74" s="39">
        <v>22</v>
      </c>
      <c r="L74" s="39">
        <v>15</v>
      </c>
      <c r="M74" s="39">
        <v>5</v>
      </c>
      <c r="N74" s="39">
        <v>24</v>
      </c>
      <c r="O74" s="16"/>
      <c r="P74" s="16"/>
      <c r="Q74" s="16"/>
      <c r="R74" s="16"/>
      <c r="S74" s="16"/>
      <c r="T74" s="16"/>
      <c r="U74" s="17">
        <f t="shared" si="1"/>
        <v>106</v>
      </c>
    </row>
    <row r="75" spans="1:21" s="7" customFormat="1" ht="6" customHeight="1">
      <c r="A75" s="46"/>
      <c r="B75" s="40"/>
      <c r="C75" s="34"/>
      <c r="D75" s="44"/>
      <c r="E75" s="36"/>
      <c r="F75" s="36"/>
      <c r="G75" s="42"/>
      <c r="H75" s="4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</row>
    <row r="76" spans="1:21" s="7" customFormat="1" ht="24.75" customHeight="1">
      <c r="A76" s="45" t="s">
        <v>141</v>
      </c>
      <c r="B76" s="39" t="s">
        <v>41</v>
      </c>
      <c r="C76" s="17">
        <v>1</v>
      </c>
      <c r="D76" s="43">
        <v>2741523</v>
      </c>
      <c r="E76" s="48" t="s">
        <v>42</v>
      </c>
      <c r="F76" s="19" t="s">
        <v>43</v>
      </c>
      <c r="G76" s="41">
        <v>2497206</v>
      </c>
      <c r="H76" s="39" t="s">
        <v>44</v>
      </c>
      <c r="I76" s="39">
        <v>92</v>
      </c>
      <c r="J76" s="39">
        <v>94</v>
      </c>
      <c r="K76" s="39">
        <v>91</v>
      </c>
      <c r="L76" s="39">
        <v>88</v>
      </c>
      <c r="M76" s="39">
        <v>87</v>
      </c>
      <c r="N76" s="39">
        <v>74</v>
      </c>
      <c r="O76" s="16"/>
      <c r="P76" s="16"/>
      <c r="Q76" s="16"/>
      <c r="R76" s="16"/>
      <c r="S76" s="16"/>
      <c r="T76" s="16"/>
      <c r="U76" s="17">
        <f t="shared" si="1"/>
        <v>526</v>
      </c>
    </row>
    <row r="77" spans="1:21" s="7" customFormat="1" ht="24.75" customHeight="1">
      <c r="A77" s="45" t="s">
        <v>141</v>
      </c>
      <c r="B77" s="39" t="s">
        <v>41</v>
      </c>
      <c r="C77" s="17">
        <v>2</v>
      </c>
      <c r="D77" s="43">
        <v>3266522</v>
      </c>
      <c r="E77" s="48" t="s">
        <v>45</v>
      </c>
      <c r="F77" s="19" t="s">
        <v>46</v>
      </c>
      <c r="G77" s="41">
        <v>2197110</v>
      </c>
      <c r="H77" s="39" t="s">
        <v>47</v>
      </c>
      <c r="I77" s="39">
        <v>91</v>
      </c>
      <c r="J77" s="39">
        <v>93</v>
      </c>
      <c r="K77" s="39">
        <v>87</v>
      </c>
      <c r="L77" s="39">
        <v>84</v>
      </c>
      <c r="M77" s="39">
        <v>79</v>
      </c>
      <c r="N77" s="39">
        <v>85</v>
      </c>
      <c r="O77" s="16"/>
      <c r="P77" s="16"/>
      <c r="Q77" s="16"/>
      <c r="R77" s="16"/>
      <c r="S77" s="16"/>
      <c r="T77" s="16"/>
      <c r="U77" s="17">
        <f t="shared" si="1"/>
        <v>519</v>
      </c>
    </row>
    <row r="78" spans="1:21" s="7" customFormat="1" ht="24.75" customHeight="1">
      <c r="A78" s="45" t="s">
        <v>141</v>
      </c>
      <c r="B78" s="39" t="s">
        <v>41</v>
      </c>
      <c r="C78" s="17">
        <v>3</v>
      </c>
      <c r="D78" s="43">
        <v>3348475</v>
      </c>
      <c r="E78" s="48" t="s">
        <v>165</v>
      </c>
      <c r="F78" s="19" t="s">
        <v>166</v>
      </c>
      <c r="G78" s="41">
        <v>2197101</v>
      </c>
      <c r="H78" s="39" t="s">
        <v>80</v>
      </c>
      <c r="I78" s="39">
        <v>85</v>
      </c>
      <c r="J78" s="39">
        <v>93</v>
      </c>
      <c r="K78" s="39">
        <v>77</v>
      </c>
      <c r="L78" s="39">
        <v>80</v>
      </c>
      <c r="M78" s="39">
        <v>68</v>
      </c>
      <c r="N78" s="39">
        <v>78</v>
      </c>
      <c r="O78" s="16"/>
      <c r="P78" s="16"/>
      <c r="Q78" s="16"/>
      <c r="R78" s="16"/>
      <c r="S78" s="16"/>
      <c r="T78" s="16"/>
      <c r="U78" s="17">
        <f t="shared" si="1"/>
        <v>481</v>
      </c>
    </row>
    <row r="79" spans="1:21" s="7" customFormat="1" ht="24.75" customHeight="1">
      <c r="A79" s="45" t="s">
        <v>141</v>
      </c>
      <c r="B79" s="39" t="s">
        <v>41</v>
      </c>
      <c r="C79" s="17">
        <v>4</v>
      </c>
      <c r="D79" s="43">
        <v>82511495</v>
      </c>
      <c r="E79" s="48" t="s">
        <v>167</v>
      </c>
      <c r="F79" s="19" t="s">
        <v>59</v>
      </c>
      <c r="G79" s="41">
        <v>2197101</v>
      </c>
      <c r="H79" s="39" t="s">
        <v>80</v>
      </c>
      <c r="I79" s="39">
        <v>79</v>
      </c>
      <c r="J79" s="39">
        <v>82</v>
      </c>
      <c r="K79" s="39">
        <v>84</v>
      </c>
      <c r="L79" s="39">
        <v>80</v>
      </c>
      <c r="M79" s="39">
        <v>70</v>
      </c>
      <c r="N79" s="39">
        <v>79</v>
      </c>
      <c r="O79" s="16"/>
      <c r="P79" s="16"/>
      <c r="Q79" s="16"/>
      <c r="R79" s="16"/>
      <c r="S79" s="16"/>
      <c r="T79" s="16"/>
      <c r="U79" s="17">
        <f t="shared" si="1"/>
        <v>474</v>
      </c>
    </row>
    <row r="80" spans="1:21" s="7" customFormat="1" ht="24.75" customHeight="1">
      <c r="A80" s="45" t="s">
        <v>141</v>
      </c>
      <c r="B80" s="39" t="s">
        <v>41</v>
      </c>
      <c r="C80" s="17">
        <v>5</v>
      </c>
      <c r="D80" s="43">
        <v>82502427</v>
      </c>
      <c r="E80" s="48" t="s">
        <v>68</v>
      </c>
      <c r="F80" s="19" t="s">
        <v>69</v>
      </c>
      <c r="G80" s="41">
        <v>2197110</v>
      </c>
      <c r="H80" s="39" t="s">
        <v>47</v>
      </c>
      <c r="I80" s="39">
        <v>80</v>
      </c>
      <c r="J80" s="39">
        <v>87</v>
      </c>
      <c r="K80" s="39">
        <v>62</v>
      </c>
      <c r="L80" s="39">
        <v>76</v>
      </c>
      <c r="M80" s="39">
        <v>69</v>
      </c>
      <c r="N80" s="39">
        <v>68</v>
      </c>
      <c r="O80" s="16"/>
      <c r="P80" s="16"/>
      <c r="Q80" s="16"/>
      <c r="R80" s="16"/>
      <c r="S80" s="16"/>
      <c r="T80" s="16"/>
      <c r="U80" s="17">
        <f t="shared" si="1"/>
        <v>442</v>
      </c>
    </row>
    <row r="81" spans="1:21" s="7" customFormat="1" ht="24.75" customHeight="1">
      <c r="A81" s="45" t="s">
        <v>141</v>
      </c>
      <c r="B81" s="39" t="s">
        <v>41</v>
      </c>
      <c r="C81" s="17">
        <v>6</v>
      </c>
      <c r="D81" s="43">
        <v>3429404</v>
      </c>
      <c r="E81" s="48" t="s">
        <v>66</v>
      </c>
      <c r="F81" s="19" t="s">
        <v>67</v>
      </c>
      <c r="G81" s="41">
        <v>2497206</v>
      </c>
      <c r="H81" s="39" t="s">
        <v>44</v>
      </c>
      <c r="I81" s="39">
        <v>74</v>
      </c>
      <c r="J81" s="39">
        <v>67</v>
      </c>
      <c r="K81" s="39">
        <v>69</v>
      </c>
      <c r="L81" s="39">
        <v>67</v>
      </c>
      <c r="M81" s="39">
        <v>58</v>
      </c>
      <c r="N81" s="39">
        <v>69</v>
      </c>
      <c r="O81" s="16"/>
      <c r="P81" s="16"/>
      <c r="Q81" s="16"/>
      <c r="R81" s="16"/>
      <c r="S81" s="16"/>
      <c r="T81" s="16"/>
      <c r="U81" s="17">
        <f t="shared" si="1"/>
        <v>404</v>
      </c>
    </row>
    <row r="82" spans="1:21" s="7" customFormat="1" ht="24.75" customHeight="1">
      <c r="A82" s="45" t="s">
        <v>141</v>
      </c>
      <c r="B82" s="39" t="s">
        <v>41</v>
      </c>
      <c r="C82" s="17">
        <v>7</v>
      </c>
      <c r="D82" s="43">
        <v>3264055</v>
      </c>
      <c r="E82" s="48" t="s">
        <v>58</v>
      </c>
      <c r="F82" s="19" t="s">
        <v>59</v>
      </c>
      <c r="G82" s="41">
        <v>2197110</v>
      </c>
      <c r="H82" s="39" t="s">
        <v>47</v>
      </c>
      <c r="I82" s="39">
        <v>66</v>
      </c>
      <c r="J82" s="39">
        <v>69</v>
      </c>
      <c r="K82" s="39">
        <v>63</v>
      </c>
      <c r="L82" s="39">
        <v>84</v>
      </c>
      <c r="M82" s="39">
        <v>57</v>
      </c>
      <c r="N82" s="39">
        <v>61</v>
      </c>
      <c r="O82" s="16"/>
      <c r="P82" s="16"/>
      <c r="Q82" s="16"/>
      <c r="R82" s="16"/>
      <c r="S82" s="16"/>
      <c r="T82" s="16"/>
      <c r="U82" s="17">
        <f t="shared" si="1"/>
        <v>400</v>
      </c>
    </row>
    <row r="83" spans="1:21" s="7" customFormat="1" ht="24.75" customHeight="1">
      <c r="A83" s="45" t="s">
        <v>141</v>
      </c>
      <c r="B83" s="39" t="s">
        <v>41</v>
      </c>
      <c r="C83" s="17">
        <v>8</v>
      </c>
      <c r="D83" s="43">
        <v>2509825</v>
      </c>
      <c r="E83" s="48" t="s">
        <v>84</v>
      </c>
      <c r="F83" s="19" t="s">
        <v>85</v>
      </c>
      <c r="G83" s="41">
        <v>2197101</v>
      </c>
      <c r="H83" s="39" t="s">
        <v>80</v>
      </c>
      <c r="I83" s="39">
        <v>85</v>
      </c>
      <c r="J83" s="39">
        <v>75</v>
      </c>
      <c r="K83" s="39">
        <v>61</v>
      </c>
      <c r="L83" s="39">
        <v>70</v>
      </c>
      <c r="M83" s="39">
        <v>44</v>
      </c>
      <c r="N83" s="39">
        <v>56</v>
      </c>
      <c r="O83" s="16"/>
      <c r="P83" s="16"/>
      <c r="Q83" s="16"/>
      <c r="R83" s="16"/>
      <c r="S83" s="16"/>
      <c r="T83" s="16"/>
      <c r="U83" s="17">
        <f t="shared" si="1"/>
        <v>391</v>
      </c>
    </row>
    <row r="84" spans="1:21" s="7" customFormat="1" ht="24.75" customHeight="1">
      <c r="A84" s="45" t="s">
        <v>141</v>
      </c>
      <c r="B84" s="39" t="s">
        <v>41</v>
      </c>
      <c r="C84" s="17">
        <v>9</v>
      </c>
      <c r="D84" s="43">
        <v>82648494</v>
      </c>
      <c r="E84" s="48" t="s">
        <v>142</v>
      </c>
      <c r="F84" s="19" t="s">
        <v>143</v>
      </c>
      <c r="G84" s="41">
        <v>2197110</v>
      </c>
      <c r="H84" s="39" t="s">
        <v>47</v>
      </c>
      <c r="I84" s="39">
        <v>80</v>
      </c>
      <c r="J84" s="39">
        <v>75</v>
      </c>
      <c r="K84" s="39">
        <v>56</v>
      </c>
      <c r="L84" s="39">
        <v>62</v>
      </c>
      <c r="M84" s="39">
        <v>57</v>
      </c>
      <c r="N84" s="39">
        <v>38</v>
      </c>
      <c r="O84" s="16"/>
      <c r="P84" s="16"/>
      <c r="Q84" s="16"/>
      <c r="R84" s="16"/>
      <c r="S84" s="16"/>
      <c r="T84" s="16"/>
      <c r="U84" s="17">
        <f t="shared" si="1"/>
        <v>368</v>
      </c>
    </row>
    <row r="85" spans="1:21" s="7" customFormat="1" ht="24.75" customHeight="1">
      <c r="A85" s="45" t="s">
        <v>141</v>
      </c>
      <c r="B85" s="39" t="s">
        <v>41</v>
      </c>
      <c r="C85" s="17">
        <v>10</v>
      </c>
      <c r="D85" s="43">
        <v>82573702</v>
      </c>
      <c r="E85" s="48" t="s">
        <v>91</v>
      </c>
      <c r="F85" s="19" t="s">
        <v>90</v>
      </c>
      <c r="G85" s="41">
        <v>2197101</v>
      </c>
      <c r="H85" s="39" t="s">
        <v>80</v>
      </c>
      <c r="I85" s="39">
        <v>10</v>
      </c>
      <c r="J85" s="39">
        <v>8</v>
      </c>
      <c r="K85" s="39">
        <v>27</v>
      </c>
      <c r="L85" s="39">
        <v>12</v>
      </c>
      <c r="M85" s="39">
        <v>21</v>
      </c>
      <c r="N85" s="39">
        <v>21</v>
      </c>
      <c r="O85" s="16"/>
      <c r="P85" s="16"/>
      <c r="Q85" s="16"/>
      <c r="R85" s="16"/>
      <c r="S85" s="16"/>
      <c r="T85" s="16"/>
      <c r="U85" s="17">
        <f t="shared" si="1"/>
        <v>99</v>
      </c>
    </row>
    <row r="86" spans="1:21" s="7" customFormat="1" ht="6" customHeight="1">
      <c r="A86" s="33"/>
      <c r="B86" s="33"/>
      <c r="C86" s="34"/>
      <c r="D86" s="35"/>
      <c r="E86" s="36"/>
      <c r="F86" s="36"/>
      <c r="G86" s="37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</row>
    <row r="87" spans="1:21" s="7" customFormat="1" ht="24.75" customHeight="1">
      <c r="A87" s="47" t="s">
        <v>146</v>
      </c>
      <c r="B87" s="39" t="s">
        <v>41</v>
      </c>
      <c r="C87" s="17">
        <v>1</v>
      </c>
      <c r="D87" s="43">
        <v>2741523</v>
      </c>
      <c r="E87" s="48" t="s">
        <v>42</v>
      </c>
      <c r="F87" s="48" t="s">
        <v>144</v>
      </c>
      <c r="G87" s="41">
        <v>2497206</v>
      </c>
      <c r="H87" s="39" t="s">
        <v>44</v>
      </c>
      <c r="I87" s="39">
        <v>87</v>
      </c>
      <c r="J87" s="39">
        <v>91</v>
      </c>
      <c r="K87" s="39">
        <v>92</v>
      </c>
      <c r="L87" s="39">
        <v>86</v>
      </c>
      <c r="M87" s="39">
        <v>87</v>
      </c>
      <c r="N87" s="39">
        <v>90</v>
      </c>
      <c r="O87" s="16"/>
      <c r="P87" s="16"/>
      <c r="Q87" s="16"/>
      <c r="R87" s="16"/>
      <c r="S87" s="16"/>
      <c r="T87" s="16"/>
      <c r="U87" s="17">
        <f t="shared" si="1"/>
        <v>533</v>
      </c>
    </row>
    <row r="88" spans="1:21" s="7" customFormat="1" ht="24.75" customHeight="1">
      <c r="A88" s="47" t="s">
        <v>146</v>
      </c>
      <c r="B88" s="39" t="s">
        <v>41</v>
      </c>
      <c r="C88" s="17">
        <v>2</v>
      </c>
      <c r="D88" s="43">
        <v>3266522</v>
      </c>
      <c r="E88" s="48" t="s">
        <v>45</v>
      </c>
      <c r="F88" s="48" t="s">
        <v>46</v>
      </c>
      <c r="G88" s="41">
        <v>2197110</v>
      </c>
      <c r="H88" s="39" t="s">
        <v>47</v>
      </c>
      <c r="I88" s="39">
        <v>77</v>
      </c>
      <c r="J88" s="39">
        <v>75</v>
      </c>
      <c r="K88" s="39">
        <v>81</v>
      </c>
      <c r="L88" s="39">
        <v>77</v>
      </c>
      <c r="M88" s="39">
        <v>65</v>
      </c>
      <c r="N88" s="39">
        <v>74</v>
      </c>
      <c r="O88" s="16"/>
      <c r="P88" s="16"/>
      <c r="Q88" s="16"/>
      <c r="R88" s="16"/>
      <c r="S88" s="16"/>
      <c r="T88" s="16"/>
      <c r="U88" s="17">
        <f t="shared" si="1"/>
        <v>449</v>
      </c>
    </row>
    <row r="89" spans="1:21" s="7" customFormat="1" ht="24.75" customHeight="1">
      <c r="A89" s="47" t="s">
        <v>146</v>
      </c>
      <c r="B89" s="39" t="s">
        <v>41</v>
      </c>
      <c r="C89" s="17">
        <v>3</v>
      </c>
      <c r="D89" s="43">
        <v>811061</v>
      </c>
      <c r="E89" s="48" t="s">
        <v>76</v>
      </c>
      <c r="F89" s="48" t="s">
        <v>77</v>
      </c>
      <c r="G89" s="41">
        <v>2197110</v>
      </c>
      <c r="H89" s="39" t="s">
        <v>47</v>
      </c>
      <c r="I89" s="39">
        <v>67</v>
      </c>
      <c r="J89" s="39">
        <v>77</v>
      </c>
      <c r="K89" s="39">
        <v>48</v>
      </c>
      <c r="L89" s="39">
        <v>55</v>
      </c>
      <c r="M89" s="39">
        <v>78</v>
      </c>
      <c r="N89" s="39">
        <v>79</v>
      </c>
      <c r="O89" s="16"/>
      <c r="P89" s="16"/>
      <c r="Q89" s="16"/>
      <c r="R89" s="16"/>
      <c r="S89" s="16"/>
      <c r="T89" s="16"/>
      <c r="U89" s="17">
        <f t="shared" si="1"/>
        <v>404</v>
      </c>
    </row>
    <row r="90" spans="1:21" s="7" customFormat="1" ht="6" customHeight="1">
      <c r="A90" s="50"/>
      <c r="B90" s="33"/>
      <c r="C90" s="34"/>
      <c r="D90" s="44"/>
      <c r="E90" s="34"/>
      <c r="F90" s="34"/>
      <c r="G90" s="42"/>
      <c r="H90" s="40"/>
      <c r="I90" s="40"/>
      <c r="J90" s="40"/>
      <c r="K90" s="40"/>
      <c r="L90" s="40"/>
      <c r="M90" s="40"/>
      <c r="N90" s="40"/>
      <c r="O90" s="33"/>
      <c r="P90" s="33"/>
      <c r="Q90" s="33"/>
      <c r="R90" s="33"/>
      <c r="S90" s="33"/>
      <c r="T90" s="33"/>
      <c r="U90" s="34"/>
    </row>
    <row r="91" spans="1:21" s="7" customFormat="1" ht="24.75" customHeight="1">
      <c r="A91" s="45" t="s">
        <v>147</v>
      </c>
      <c r="B91" s="39" t="s">
        <v>20</v>
      </c>
      <c r="C91" s="17">
        <v>1</v>
      </c>
      <c r="D91" s="43">
        <v>82508719</v>
      </c>
      <c r="E91" s="48" t="s">
        <v>68</v>
      </c>
      <c r="F91" s="48" t="s">
        <v>102</v>
      </c>
      <c r="G91" s="41">
        <v>2197110</v>
      </c>
      <c r="H91" s="39" t="s">
        <v>47</v>
      </c>
      <c r="I91" s="39">
        <v>80</v>
      </c>
      <c r="J91" s="39">
        <v>67</v>
      </c>
      <c r="K91" s="39">
        <v>64</v>
      </c>
      <c r="L91" s="39">
        <v>80</v>
      </c>
      <c r="M91" s="39">
        <v>78</v>
      </c>
      <c r="N91" s="39">
        <v>60</v>
      </c>
      <c r="O91" s="16"/>
      <c r="P91" s="16"/>
      <c r="Q91" s="16"/>
      <c r="R91" s="16"/>
      <c r="S91" s="16"/>
      <c r="T91" s="16"/>
      <c r="U91" s="17">
        <f t="shared" si="1"/>
        <v>429</v>
      </c>
    </row>
    <row r="92" spans="1:21" s="7" customFormat="1" ht="6" customHeight="1">
      <c r="A92" s="33"/>
      <c r="B92" s="33"/>
      <c r="C92" s="34"/>
      <c r="D92" s="44"/>
      <c r="E92" s="34"/>
      <c r="F92" s="34"/>
      <c r="G92" s="42"/>
      <c r="H92" s="40"/>
      <c r="I92" s="40"/>
      <c r="J92" s="40"/>
      <c r="K92" s="40"/>
      <c r="L92" s="40"/>
      <c r="M92" s="40"/>
      <c r="N92" s="40"/>
      <c r="O92" s="33"/>
      <c r="P92" s="33"/>
      <c r="Q92" s="33"/>
      <c r="R92" s="33"/>
      <c r="S92" s="33"/>
      <c r="T92" s="33"/>
      <c r="U92" s="38"/>
    </row>
    <row r="93" spans="1:21" s="7" customFormat="1" ht="24.75" customHeight="1">
      <c r="A93" s="16" t="s">
        <v>145</v>
      </c>
      <c r="B93" s="39" t="s">
        <v>20</v>
      </c>
      <c r="C93" s="17">
        <v>1</v>
      </c>
      <c r="D93" s="43">
        <v>82508719</v>
      </c>
      <c r="E93" s="48" t="s">
        <v>68</v>
      </c>
      <c r="F93" s="48" t="s">
        <v>102</v>
      </c>
      <c r="G93" s="41">
        <v>2197110</v>
      </c>
      <c r="H93" s="39" t="s">
        <v>47</v>
      </c>
      <c r="I93" s="39">
        <v>92</v>
      </c>
      <c r="J93" s="39">
        <v>75</v>
      </c>
      <c r="K93" s="39">
        <v>87</v>
      </c>
      <c r="L93" s="39">
        <v>83</v>
      </c>
      <c r="M93" s="39">
        <v>82</v>
      </c>
      <c r="N93" s="39">
        <v>80</v>
      </c>
      <c r="O93" s="16"/>
      <c r="P93" s="16"/>
      <c r="Q93" s="16"/>
      <c r="R93" s="16"/>
      <c r="S93" s="16"/>
      <c r="T93" s="16"/>
      <c r="U93" s="17">
        <f t="shared" si="1"/>
        <v>499</v>
      </c>
    </row>
    <row r="94" spans="1:21" s="7" customFormat="1" ht="6" customHeight="1">
      <c r="A94" s="33"/>
      <c r="B94" s="33"/>
      <c r="C94" s="34"/>
      <c r="D94" s="35"/>
      <c r="E94" s="36"/>
      <c r="F94" s="36"/>
      <c r="G94" s="37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</row>
    <row r="95" spans="1:21" s="7" customFormat="1" ht="24.75" customHeight="1">
      <c r="A95" s="16" t="s">
        <v>145</v>
      </c>
      <c r="B95" s="39" t="s">
        <v>41</v>
      </c>
      <c r="C95" s="17">
        <v>1</v>
      </c>
      <c r="D95" s="43">
        <v>3266522</v>
      </c>
      <c r="E95" s="48" t="s">
        <v>45</v>
      </c>
      <c r="F95" s="48" t="s">
        <v>46</v>
      </c>
      <c r="G95" s="41">
        <v>2197110</v>
      </c>
      <c r="H95" s="39" t="s">
        <v>47</v>
      </c>
      <c r="I95" s="39">
        <v>92</v>
      </c>
      <c r="J95" s="39">
        <v>85</v>
      </c>
      <c r="K95" s="39">
        <v>69</v>
      </c>
      <c r="L95" s="39">
        <v>91</v>
      </c>
      <c r="M95" s="39">
        <v>94</v>
      </c>
      <c r="N95" s="39">
        <v>86</v>
      </c>
      <c r="O95" s="16"/>
      <c r="P95" s="16"/>
      <c r="Q95" s="16"/>
      <c r="R95" s="16"/>
      <c r="S95" s="16"/>
      <c r="T95" s="16"/>
      <c r="U95" s="17">
        <f t="shared" si="1"/>
        <v>517</v>
      </c>
    </row>
    <row r="96" spans="1:21" s="7" customFormat="1" ht="24.75" customHeight="1">
      <c r="A96" s="51" t="s">
        <v>145</v>
      </c>
      <c r="B96" s="52" t="s">
        <v>41</v>
      </c>
      <c r="C96" s="53">
        <v>2</v>
      </c>
      <c r="D96" s="54">
        <v>82573702</v>
      </c>
      <c r="E96" s="55" t="s">
        <v>91</v>
      </c>
      <c r="F96" s="55" t="s">
        <v>90</v>
      </c>
      <c r="G96" s="56">
        <v>2197110</v>
      </c>
      <c r="H96" s="52" t="s">
        <v>80</v>
      </c>
      <c r="I96" s="52">
        <v>90</v>
      </c>
      <c r="J96" s="52">
        <v>84</v>
      </c>
      <c r="K96" s="52">
        <v>75</v>
      </c>
      <c r="L96" s="52">
        <v>85</v>
      </c>
      <c r="M96" s="52">
        <v>81</v>
      </c>
      <c r="N96" s="52">
        <v>80</v>
      </c>
      <c r="O96" s="51"/>
      <c r="P96" s="51"/>
      <c r="Q96" s="51"/>
      <c r="R96" s="51"/>
      <c r="S96" s="51"/>
      <c r="T96" s="51"/>
      <c r="U96" s="17">
        <f t="shared" si="1"/>
        <v>495</v>
      </c>
    </row>
    <row r="97" spans="1:21" s="7" customFormat="1" ht="6" customHeight="1">
      <c r="A97" s="33"/>
      <c r="B97" s="33"/>
      <c r="C97" s="34"/>
      <c r="D97" s="35"/>
      <c r="E97" s="36"/>
      <c r="F97" s="36"/>
      <c r="G97" s="37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</row>
    <row r="98" spans="1:21" s="7" customFormat="1" ht="24.75" customHeight="1">
      <c r="A98" s="51" t="s">
        <v>148</v>
      </c>
      <c r="B98" s="52" t="s">
        <v>41</v>
      </c>
      <c r="C98" s="53">
        <v>1</v>
      </c>
      <c r="D98" s="54">
        <v>2852710</v>
      </c>
      <c r="E98" s="55" t="s">
        <v>149</v>
      </c>
      <c r="F98" s="55" t="s">
        <v>150</v>
      </c>
      <c r="G98" s="41">
        <v>2497206</v>
      </c>
      <c r="H98" s="39" t="s">
        <v>44</v>
      </c>
      <c r="I98" s="39">
        <v>100.8</v>
      </c>
      <c r="J98" s="39">
        <v>105.7</v>
      </c>
      <c r="K98" s="39">
        <v>102.4</v>
      </c>
      <c r="L98" s="39">
        <v>103.9</v>
      </c>
      <c r="M98" s="39">
        <v>101.4</v>
      </c>
      <c r="N98" s="39">
        <v>102.6</v>
      </c>
      <c r="O98" s="39"/>
      <c r="P98" s="39"/>
      <c r="Q98" s="39"/>
      <c r="R98" s="39"/>
      <c r="S98" s="39"/>
      <c r="T98" s="39"/>
      <c r="U98" s="17">
        <f t="shared" si="1"/>
        <v>616.8</v>
      </c>
    </row>
    <row r="99" spans="1:21" s="7" customFormat="1" ht="24.75" customHeight="1">
      <c r="A99" s="16" t="s">
        <v>148</v>
      </c>
      <c r="B99" s="39" t="s">
        <v>41</v>
      </c>
      <c r="C99" s="17">
        <v>2</v>
      </c>
      <c r="D99" s="43">
        <v>3484473</v>
      </c>
      <c r="E99" s="48" t="s">
        <v>151</v>
      </c>
      <c r="F99" s="48" t="s">
        <v>152</v>
      </c>
      <c r="G99" s="41">
        <v>2197107</v>
      </c>
      <c r="H99" s="39" t="s">
        <v>57</v>
      </c>
      <c r="I99" s="39">
        <v>98.2</v>
      </c>
      <c r="J99" s="39">
        <v>98.3</v>
      </c>
      <c r="K99" s="39">
        <v>97.5</v>
      </c>
      <c r="L99" s="39">
        <v>106</v>
      </c>
      <c r="M99" s="39">
        <v>99.5</v>
      </c>
      <c r="N99" s="39">
        <v>96.5</v>
      </c>
      <c r="O99" s="39"/>
      <c r="P99" s="39"/>
      <c r="Q99" s="39"/>
      <c r="R99" s="39"/>
      <c r="S99" s="39"/>
      <c r="T99" s="39"/>
      <c r="U99" s="17">
        <f t="shared" si="1"/>
        <v>596</v>
      </c>
    </row>
    <row r="100" spans="1:21" s="7" customFormat="1" ht="6" customHeight="1">
      <c r="A100" s="46"/>
      <c r="B100" s="40"/>
      <c r="C100" s="34"/>
      <c r="D100" s="44"/>
      <c r="E100" s="49"/>
      <c r="F100" s="36"/>
      <c r="G100" s="42"/>
      <c r="H100" s="40"/>
      <c r="I100" s="40"/>
      <c r="J100" s="40"/>
      <c r="K100" s="40"/>
      <c r="L100" s="40"/>
      <c r="M100" s="40"/>
      <c r="N100" s="40"/>
      <c r="O100" s="33"/>
      <c r="P100" s="33"/>
      <c r="Q100" s="33"/>
      <c r="R100" s="33"/>
      <c r="S100" s="33"/>
      <c r="T100" s="33"/>
      <c r="U100" s="34"/>
    </row>
    <row r="101" spans="1:21" s="7" customFormat="1" ht="24.75" customHeight="1">
      <c r="A101" s="45" t="s">
        <v>122</v>
      </c>
      <c r="B101" s="39" t="s">
        <v>92</v>
      </c>
      <c r="C101" s="17">
        <v>1</v>
      </c>
      <c r="D101" s="43">
        <v>32667521</v>
      </c>
      <c r="E101" s="48" t="s">
        <v>123</v>
      </c>
      <c r="F101" s="19" t="s">
        <v>124</v>
      </c>
      <c r="G101" s="41">
        <v>2197113</v>
      </c>
      <c r="H101" s="39" t="s">
        <v>65</v>
      </c>
      <c r="I101" s="39">
        <v>97.2</v>
      </c>
      <c r="J101" s="39">
        <v>91.5</v>
      </c>
      <c r="K101" s="39">
        <v>94.6</v>
      </c>
      <c r="L101" s="39">
        <v>94.8</v>
      </c>
      <c r="M101" s="39">
        <v>98.9</v>
      </c>
      <c r="N101" s="39">
        <v>98.2</v>
      </c>
      <c r="O101" s="16"/>
      <c r="P101" s="16"/>
      <c r="Q101" s="16"/>
      <c r="R101" s="16"/>
      <c r="S101" s="16"/>
      <c r="T101" s="16"/>
      <c r="U101" s="17">
        <f>I101+J101+K101+L101+N101+M101+O101+P101+Q101+R101+S101+T101</f>
        <v>575.1999999999999</v>
      </c>
    </row>
    <row r="102" spans="1:21" s="7" customFormat="1" ht="24.75" customHeight="1">
      <c r="A102" s="45" t="s">
        <v>122</v>
      </c>
      <c r="B102" s="39" t="s">
        <v>92</v>
      </c>
      <c r="C102" s="17">
        <v>2</v>
      </c>
      <c r="D102" s="43">
        <v>82525561</v>
      </c>
      <c r="E102" s="48" t="s">
        <v>125</v>
      </c>
      <c r="F102" s="19" t="s">
        <v>126</v>
      </c>
      <c r="G102" s="41">
        <v>2497206</v>
      </c>
      <c r="H102" s="39" t="s">
        <v>44</v>
      </c>
      <c r="I102" s="39">
        <v>88.3</v>
      </c>
      <c r="J102" s="39">
        <v>91.5</v>
      </c>
      <c r="K102" s="39">
        <v>93.7</v>
      </c>
      <c r="L102" s="39">
        <v>90.5</v>
      </c>
      <c r="M102" s="39">
        <v>83</v>
      </c>
      <c r="N102" s="39">
        <v>86.9</v>
      </c>
      <c r="O102" s="16"/>
      <c r="P102" s="16"/>
      <c r="Q102" s="16"/>
      <c r="R102" s="16"/>
      <c r="S102" s="16"/>
      <c r="T102" s="16"/>
      <c r="U102" s="17">
        <f>I102+J102+K102+L102+N102+M102+O102+P102+Q102+R102+S102+T102</f>
        <v>533.9</v>
      </c>
    </row>
    <row r="103" spans="1:21" s="7" customFormat="1" ht="24.75" customHeight="1">
      <c r="A103" s="45" t="s">
        <v>122</v>
      </c>
      <c r="B103" s="39" t="s">
        <v>92</v>
      </c>
      <c r="C103" s="17">
        <v>3</v>
      </c>
      <c r="D103" s="43">
        <v>82626328</v>
      </c>
      <c r="E103" s="48" t="s">
        <v>127</v>
      </c>
      <c r="F103" s="19" t="s">
        <v>128</v>
      </c>
      <c r="G103" s="41">
        <v>2197110</v>
      </c>
      <c r="H103" s="39" t="s">
        <v>129</v>
      </c>
      <c r="I103" s="39">
        <v>58.1</v>
      </c>
      <c r="J103" s="39">
        <v>71.6</v>
      </c>
      <c r="K103" s="39">
        <v>70.8</v>
      </c>
      <c r="L103" s="39">
        <v>65.4</v>
      </c>
      <c r="M103" s="39">
        <v>59.1</v>
      </c>
      <c r="N103" s="39">
        <v>74.1</v>
      </c>
      <c r="O103" s="16"/>
      <c r="P103" s="16"/>
      <c r="Q103" s="16"/>
      <c r="R103" s="16"/>
      <c r="S103" s="16"/>
      <c r="T103" s="16"/>
      <c r="U103" s="17">
        <f>I103+J103+K103+L103+N103+M103+O103+P103+Q103+R103+S103+T103</f>
        <v>399.1</v>
      </c>
    </row>
    <row r="104" spans="1:21" s="7" customFormat="1" ht="6" customHeight="1">
      <c r="A104" s="46"/>
      <c r="B104" s="40"/>
      <c r="C104" s="34"/>
      <c r="D104" s="44"/>
      <c r="E104" s="49"/>
      <c r="F104" s="36"/>
      <c r="G104" s="42"/>
      <c r="H104" s="40"/>
      <c r="I104" s="40"/>
      <c r="J104" s="40"/>
      <c r="K104" s="40"/>
      <c r="L104" s="40"/>
      <c r="M104" s="40"/>
      <c r="N104" s="40"/>
      <c r="O104" s="33"/>
      <c r="P104" s="33"/>
      <c r="Q104" s="33"/>
      <c r="R104" s="33"/>
      <c r="S104" s="33"/>
      <c r="T104" s="33"/>
      <c r="U104" s="34"/>
    </row>
    <row r="105" spans="1:21" s="7" customFormat="1" ht="24.75" customHeight="1">
      <c r="A105" s="45" t="s">
        <v>122</v>
      </c>
      <c r="B105" s="39" t="s">
        <v>20</v>
      </c>
      <c r="C105" s="17">
        <v>1</v>
      </c>
      <c r="D105" s="43">
        <v>82488823</v>
      </c>
      <c r="E105" s="48" t="s">
        <v>130</v>
      </c>
      <c r="F105" s="19" t="s">
        <v>131</v>
      </c>
      <c r="G105" s="41">
        <v>2497206</v>
      </c>
      <c r="H105" s="39" t="s">
        <v>44</v>
      </c>
      <c r="I105" s="39">
        <v>88.2</v>
      </c>
      <c r="J105" s="39">
        <v>84.7</v>
      </c>
      <c r="K105" s="39">
        <v>88.7</v>
      </c>
      <c r="L105" s="39">
        <v>96.1</v>
      </c>
      <c r="M105" s="39"/>
      <c r="N105" s="39"/>
      <c r="O105" s="16"/>
      <c r="P105" s="16"/>
      <c r="Q105" s="16"/>
      <c r="R105" s="16"/>
      <c r="S105" s="16"/>
      <c r="T105" s="16"/>
      <c r="U105" s="17">
        <f>I105+J105+K105+L105+N105+M105+O105+P105+Q105+R105+S105+T105</f>
        <v>357.70000000000005</v>
      </c>
    </row>
    <row r="106" spans="1:21" s="7" customFormat="1" ht="24.75" customHeight="1">
      <c r="A106" s="45" t="s">
        <v>122</v>
      </c>
      <c r="B106" s="39" t="s">
        <v>20</v>
      </c>
      <c r="C106" s="17">
        <v>2</v>
      </c>
      <c r="D106" s="43">
        <v>82531894</v>
      </c>
      <c r="E106" s="48" t="s">
        <v>132</v>
      </c>
      <c r="F106" s="19" t="s">
        <v>133</v>
      </c>
      <c r="G106" s="41">
        <v>2497207</v>
      </c>
      <c r="H106" s="39" t="s">
        <v>115</v>
      </c>
      <c r="I106" s="39">
        <v>84.9</v>
      </c>
      <c r="J106" s="39">
        <v>80.6</v>
      </c>
      <c r="K106" s="39">
        <v>77.2</v>
      </c>
      <c r="L106" s="39">
        <v>80.5</v>
      </c>
      <c r="M106" s="39"/>
      <c r="N106" s="39"/>
      <c r="O106" s="16"/>
      <c r="P106" s="16"/>
      <c r="Q106" s="16"/>
      <c r="R106" s="16"/>
      <c r="S106" s="16"/>
      <c r="T106" s="16"/>
      <c r="U106" s="17">
        <f>I106+J106+K106+L106+N106+M106+O106+P106+Q106+R106+S106+T106</f>
        <v>323.2</v>
      </c>
    </row>
    <row r="107" spans="1:21" s="7" customFormat="1" ht="6" customHeight="1">
      <c r="A107" s="46"/>
      <c r="B107" s="40"/>
      <c r="C107" s="34"/>
      <c r="D107" s="44"/>
      <c r="E107" s="49"/>
      <c r="F107" s="36"/>
      <c r="G107" s="42"/>
      <c r="H107" s="40"/>
      <c r="I107" s="40"/>
      <c r="J107" s="40"/>
      <c r="K107" s="40"/>
      <c r="L107" s="40"/>
      <c r="M107" s="40"/>
      <c r="N107" s="40"/>
      <c r="O107" s="33"/>
      <c r="P107" s="33"/>
      <c r="Q107" s="33"/>
      <c r="R107" s="33"/>
      <c r="S107" s="33"/>
      <c r="T107" s="33"/>
      <c r="U107" s="34">
        <f>I107+J107+K107+L107+N107+M107+O107+P107+Q107+R107+S107+T107</f>
        <v>0</v>
      </c>
    </row>
    <row r="108" spans="1:21" s="7" customFormat="1" ht="24.75" customHeight="1">
      <c r="A108" s="58" t="s">
        <v>122</v>
      </c>
      <c r="B108" s="52" t="s">
        <v>104</v>
      </c>
      <c r="C108" s="53">
        <v>1</v>
      </c>
      <c r="D108" s="54">
        <v>82580543</v>
      </c>
      <c r="E108" s="55" t="s">
        <v>155</v>
      </c>
      <c r="F108" s="57" t="s">
        <v>156</v>
      </c>
      <c r="G108" s="56">
        <v>2197101</v>
      </c>
      <c r="H108" s="52" t="s">
        <v>80</v>
      </c>
      <c r="I108" s="52">
        <v>78</v>
      </c>
      <c r="J108" s="52">
        <v>79</v>
      </c>
      <c r="K108" s="52">
        <v>87</v>
      </c>
      <c r="L108" s="52">
        <v>81</v>
      </c>
      <c r="M108" s="52"/>
      <c r="N108" s="52"/>
      <c r="O108" s="51"/>
      <c r="P108" s="51"/>
      <c r="Q108" s="51"/>
      <c r="R108" s="51"/>
      <c r="S108" s="51"/>
      <c r="T108" s="51"/>
      <c r="U108" s="17">
        <f>I108+J108+K108+L108+N108+M108+O108+P108+Q108+R108+S108+T108</f>
        <v>325</v>
      </c>
    </row>
    <row r="109" spans="1:21" s="7" customFormat="1" ht="6" customHeight="1">
      <c r="A109" s="46"/>
      <c r="B109" s="40"/>
      <c r="C109" s="46"/>
      <c r="D109" s="44"/>
      <c r="E109" s="49"/>
      <c r="F109" s="34"/>
      <c r="G109" s="42"/>
      <c r="H109" s="40"/>
      <c r="I109" s="40"/>
      <c r="J109" s="40"/>
      <c r="K109" s="40"/>
      <c r="L109" s="40"/>
      <c r="M109" s="40"/>
      <c r="N109" s="40"/>
      <c r="O109" s="33"/>
      <c r="P109" s="33"/>
      <c r="Q109" s="33"/>
      <c r="R109" s="33"/>
      <c r="S109" s="33"/>
      <c r="T109" s="33"/>
      <c r="U109" s="69"/>
    </row>
    <row r="110" spans="1:21" s="7" customFormat="1" ht="24.75" customHeight="1">
      <c r="A110" s="45" t="s">
        <v>134</v>
      </c>
      <c r="B110" s="39" t="s">
        <v>41</v>
      </c>
      <c r="C110" s="17">
        <v>1</v>
      </c>
      <c r="D110" s="43">
        <v>82530615</v>
      </c>
      <c r="E110" s="48" t="s">
        <v>135</v>
      </c>
      <c r="F110" s="19" t="s">
        <v>136</v>
      </c>
      <c r="G110" s="41">
        <v>2497201</v>
      </c>
      <c r="H110" s="39" t="s">
        <v>50</v>
      </c>
      <c r="I110" s="39">
        <v>81</v>
      </c>
      <c r="J110" s="39">
        <v>90.5</v>
      </c>
      <c r="K110" s="39">
        <v>82.3</v>
      </c>
      <c r="L110" s="39">
        <v>90.4</v>
      </c>
      <c r="M110" s="39">
        <v>85.3</v>
      </c>
      <c r="N110" s="39">
        <v>88.3</v>
      </c>
      <c r="O110" s="16"/>
      <c r="P110" s="16"/>
      <c r="Q110" s="16"/>
      <c r="R110" s="16"/>
      <c r="S110" s="16"/>
      <c r="T110" s="16"/>
      <c r="U110" s="17">
        <f>I110+J110+K110+L110+N110+M110+O110+P110+Q110+R110+S110+T110</f>
        <v>517.8000000000001</v>
      </c>
    </row>
    <row r="111" spans="1:21" s="7" customFormat="1" ht="6" customHeight="1">
      <c r="A111" s="46"/>
      <c r="B111" s="40"/>
      <c r="C111" s="34"/>
      <c r="D111" s="44"/>
      <c r="E111" s="49"/>
      <c r="F111" s="36"/>
      <c r="G111" s="42"/>
      <c r="H111" s="40"/>
      <c r="I111" s="40"/>
      <c r="J111" s="40"/>
      <c r="K111" s="40"/>
      <c r="L111" s="40"/>
      <c r="M111" s="40"/>
      <c r="N111" s="40"/>
      <c r="O111" s="33"/>
      <c r="P111" s="33"/>
      <c r="Q111" s="33"/>
      <c r="R111" s="33"/>
      <c r="S111" s="33"/>
      <c r="T111" s="33"/>
      <c r="U111" s="34"/>
    </row>
    <row r="112" spans="1:21" s="7" customFormat="1" ht="24.75" customHeight="1">
      <c r="A112" s="16"/>
      <c r="B112" s="16"/>
      <c r="C112" s="17"/>
      <c r="D112" s="18"/>
      <c r="E112" s="19"/>
      <c r="F112" s="19"/>
      <c r="G112" s="20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21">
        <f t="shared" si="1"/>
        <v>0</v>
      </c>
    </row>
    <row r="113" spans="1:21" s="7" customFormat="1" ht="24.75" customHeight="1">
      <c r="A113" s="16" t="s">
        <v>174</v>
      </c>
      <c r="B113" s="16"/>
      <c r="C113" s="17"/>
      <c r="D113"/>
      <c r="E113" s="19"/>
      <c r="F113" s="19"/>
      <c r="G113" s="20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21">
        <f t="shared" si="1"/>
        <v>0</v>
      </c>
    </row>
    <row r="114" spans="1:21" s="7" customFormat="1" ht="24.75" customHeight="1">
      <c r="A114" s="16"/>
      <c r="B114" s="16"/>
      <c r="C114" s="17"/>
      <c r="D114" s="59" t="s">
        <v>173</v>
      </c>
      <c r="E114" s="19"/>
      <c r="F114" s="19"/>
      <c r="G114" s="20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21">
        <f t="shared" si="1"/>
        <v>0</v>
      </c>
    </row>
    <row r="115" spans="1:21" s="7" customFormat="1" ht="24.75" customHeight="1">
      <c r="A115" s="16"/>
      <c r="B115" s="16"/>
      <c r="C115" s="17"/>
      <c r="D115" s="18"/>
      <c r="E115" s="19"/>
      <c r="F115" s="19"/>
      <c r="G115" s="20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21">
        <f t="shared" si="1"/>
        <v>0</v>
      </c>
    </row>
    <row r="116" spans="1:21" s="7" customFormat="1" ht="24.75" customHeight="1">
      <c r="A116" s="16"/>
      <c r="B116" s="16"/>
      <c r="C116" s="17"/>
      <c r="D116" s="18"/>
      <c r="E116" s="19"/>
      <c r="F116" s="19"/>
      <c r="G116" s="20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21">
        <f aca="true" t="shared" si="2" ref="U116:U179">I116+J116+K116+L116+N116+M116+O116+P116+Q116+R116+S116+T116</f>
        <v>0</v>
      </c>
    </row>
    <row r="117" spans="1:21" s="7" customFormat="1" ht="24.75" customHeight="1">
      <c r="A117" s="16"/>
      <c r="B117" s="16"/>
      <c r="C117" s="17"/>
      <c r="D117" s="18"/>
      <c r="E117" s="19"/>
      <c r="F117" s="19"/>
      <c r="G117" s="20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21">
        <f t="shared" si="2"/>
        <v>0</v>
      </c>
    </row>
    <row r="118" spans="1:21" s="7" customFormat="1" ht="24.75" customHeight="1">
      <c r="A118" s="16"/>
      <c r="B118" s="16"/>
      <c r="C118" s="17"/>
      <c r="D118" s="18"/>
      <c r="E118" s="19"/>
      <c r="F118" s="19"/>
      <c r="G118" s="20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21">
        <f t="shared" si="2"/>
        <v>0</v>
      </c>
    </row>
    <row r="119" spans="1:21" s="7" customFormat="1" ht="24.75" customHeight="1">
      <c r="A119" s="16"/>
      <c r="B119" s="16"/>
      <c r="C119" s="17"/>
      <c r="D119" s="18"/>
      <c r="E119" s="19"/>
      <c r="F119" s="19"/>
      <c r="G119" s="20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21">
        <f t="shared" si="2"/>
        <v>0</v>
      </c>
    </row>
    <row r="120" spans="1:21" s="7" customFormat="1" ht="24.75" customHeight="1">
      <c r="A120" s="16"/>
      <c r="B120" s="16"/>
      <c r="C120" s="17"/>
      <c r="D120" s="18"/>
      <c r="E120" s="19"/>
      <c r="F120" s="19"/>
      <c r="G120" s="20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21">
        <f t="shared" si="2"/>
        <v>0</v>
      </c>
    </row>
    <row r="121" spans="1:21" s="7" customFormat="1" ht="24.75" customHeight="1">
      <c r="A121" s="16"/>
      <c r="B121" s="16"/>
      <c r="C121" s="17"/>
      <c r="D121" s="18"/>
      <c r="E121" s="19"/>
      <c r="F121" s="19"/>
      <c r="G121" s="20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21">
        <f t="shared" si="2"/>
        <v>0</v>
      </c>
    </row>
    <row r="122" spans="1:21" s="7" customFormat="1" ht="24.75" customHeight="1">
      <c r="A122" s="16"/>
      <c r="B122" s="16"/>
      <c r="C122" s="17"/>
      <c r="D122" s="18"/>
      <c r="E122" s="19"/>
      <c r="F122" s="19"/>
      <c r="G122" s="20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21">
        <f t="shared" si="2"/>
        <v>0</v>
      </c>
    </row>
    <row r="123" spans="1:21" s="7" customFormat="1" ht="24.75" customHeight="1">
      <c r="A123" s="16"/>
      <c r="B123" s="16"/>
      <c r="C123" s="17"/>
      <c r="D123" s="18"/>
      <c r="E123" s="19"/>
      <c r="F123" s="19"/>
      <c r="G123" s="20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21">
        <f t="shared" si="2"/>
        <v>0</v>
      </c>
    </row>
    <row r="124" spans="1:21" s="7" customFormat="1" ht="24.75" customHeight="1">
      <c r="A124" s="16"/>
      <c r="B124" s="16"/>
      <c r="C124" s="17"/>
      <c r="D124" s="18"/>
      <c r="E124" s="19"/>
      <c r="F124" s="19"/>
      <c r="G124" s="20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21">
        <f t="shared" si="2"/>
        <v>0</v>
      </c>
    </row>
    <row r="125" spans="1:21" s="7" customFormat="1" ht="24.75" customHeight="1">
      <c r="A125" s="16"/>
      <c r="B125" s="16"/>
      <c r="C125" s="17"/>
      <c r="D125" s="18"/>
      <c r="E125" s="19"/>
      <c r="F125" s="19"/>
      <c r="G125" s="20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21">
        <f t="shared" si="2"/>
        <v>0</v>
      </c>
    </row>
    <row r="126" spans="1:21" s="7" customFormat="1" ht="24.75" customHeight="1">
      <c r="A126" s="16"/>
      <c r="B126" s="16"/>
      <c r="C126" s="17"/>
      <c r="D126" s="18"/>
      <c r="E126" s="19"/>
      <c r="F126" s="19"/>
      <c r="G126" s="20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21">
        <f t="shared" si="2"/>
        <v>0</v>
      </c>
    </row>
    <row r="127" spans="1:21" s="7" customFormat="1" ht="24.75" customHeight="1">
      <c r="A127" s="16"/>
      <c r="B127" s="16"/>
      <c r="C127" s="17"/>
      <c r="D127" s="18"/>
      <c r="E127" s="19"/>
      <c r="F127" s="19"/>
      <c r="G127" s="20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21">
        <f t="shared" si="2"/>
        <v>0</v>
      </c>
    </row>
    <row r="128" spans="1:21" s="7" customFormat="1" ht="24.75" customHeight="1">
      <c r="A128" s="16"/>
      <c r="B128" s="16"/>
      <c r="C128" s="17"/>
      <c r="D128" s="18"/>
      <c r="E128" s="19"/>
      <c r="F128" s="19"/>
      <c r="G128" s="20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21">
        <f t="shared" si="2"/>
        <v>0</v>
      </c>
    </row>
    <row r="129" spans="1:21" s="7" customFormat="1" ht="24.75" customHeight="1">
      <c r="A129" s="16"/>
      <c r="B129" s="16"/>
      <c r="C129" s="17"/>
      <c r="D129" s="18"/>
      <c r="E129" s="19"/>
      <c r="F129" s="19"/>
      <c r="G129" s="20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21">
        <f t="shared" si="2"/>
        <v>0</v>
      </c>
    </row>
    <row r="130" spans="1:21" s="7" customFormat="1" ht="24.75" customHeight="1">
      <c r="A130" s="16"/>
      <c r="B130" s="16"/>
      <c r="C130" s="17"/>
      <c r="D130" s="18"/>
      <c r="E130" s="19"/>
      <c r="F130" s="19"/>
      <c r="G130" s="20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21">
        <f t="shared" si="2"/>
        <v>0</v>
      </c>
    </row>
    <row r="131" spans="1:21" s="7" customFormat="1" ht="24.75" customHeight="1">
      <c r="A131" s="16"/>
      <c r="B131" s="16"/>
      <c r="C131" s="17"/>
      <c r="D131" s="18"/>
      <c r="E131" s="19"/>
      <c r="F131" s="19"/>
      <c r="G131" s="20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21">
        <f t="shared" si="2"/>
        <v>0</v>
      </c>
    </row>
    <row r="132" spans="1:21" s="7" customFormat="1" ht="24.75" customHeight="1">
      <c r="A132" s="16"/>
      <c r="B132" s="16"/>
      <c r="C132" s="17"/>
      <c r="D132" s="18"/>
      <c r="E132" s="19"/>
      <c r="F132" s="19"/>
      <c r="G132" s="20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21">
        <f t="shared" si="2"/>
        <v>0</v>
      </c>
    </row>
    <row r="133" spans="1:21" s="7" customFormat="1" ht="24.75" customHeight="1">
      <c r="A133" s="16"/>
      <c r="B133" s="16"/>
      <c r="C133" s="17"/>
      <c r="D133" s="18"/>
      <c r="E133" s="19"/>
      <c r="F133" s="19"/>
      <c r="G133" s="20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21">
        <f t="shared" si="2"/>
        <v>0</v>
      </c>
    </row>
    <row r="134" spans="1:21" s="7" customFormat="1" ht="24.75" customHeight="1">
      <c r="A134" s="16"/>
      <c r="B134" s="16"/>
      <c r="C134" s="17"/>
      <c r="D134" s="18"/>
      <c r="E134" s="19"/>
      <c r="F134" s="19"/>
      <c r="G134" s="20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21">
        <f t="shared" si="2"/>
        <v>0</v>
      </c>
    </row>
    <row r="135" spans="1:21" s="7" customFormat="1" ht="24.75" customHeight="1">
      <c r="A135" s="16"/>
      <c r="B135" s="16"/>
      <c r="C135" s="17"/>
      <c r="D135" s="18"/>
      <c r="E135" s="19"/>
      <c r="F135" s="19"/>
      <c r="G135" s="20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21">
        <f t="shared" si="2"/>
        <v>0</v>
      </c>
    </row>
    <row r="136" spans="1:21" s="7" customFormat="1" ht="24.75" customHeight="1">
      <c r="A136" s="16"/>
      <c r="B136" s="16"/>
      <c r="C136" s="17"/>
      <c r="D136" s="18"/>
      <c r="E136" s="19"/>
      <c r="F136" s="19"/>
      <c r="G136" s="20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21">
        <f t="shared" si="2"/>
        <v>0</v>
      </c>
    </row>
    <row r="137" spans="1:21" s="7" customFormat="1" ht="24.75" customHeight="1">
      <c r="A137" s="16"/>
      <c r="B137" s="16"/>
      <c r="C137" s="17"/>
      <c r="D137" s="18"/>
      <c r="E137" s="19"/>
      <c r="F137" s="19"/>
      <c r="G137" s="20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21">
        <f t="shared" si="2"/>
        <v>0</v>
      </c>
    </row>
    <row r="138" spans="1:21" s="7" customFormat="1" ht="24.75" customHeight="1">
      <c r="A138" s="16"/>
      <c r="B138" s="16"/>
      <c r="C138" s="17"/>
      <c r="D138" s="18"/>
      <c r="E138" s="19"/>
      <c r="F138" s="19"/>
      <c r="G138" s="20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21">
        <f t="shared" si="2"/>
        <v>0</v>
      </c>
    </row>
    <row r="139" spans="1:21" s="7" customFormat="1" ht="24.75" customHeight="1">
      <c r="A139" s="16"/>
      <c r="B139" s="16"/>
      <c r="C139" s="17"/>
      <c r="D139" s="18"/>
      <c r="E139" s="19"/>
      <c r="F139" s="19"/>
      <c r="G139" s="20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21">
        <f t="shared" si="2"/>
        <v>0</v>
      </c>
    </row>
    <row r="140" spans="1:21" s="7" customFormat="1" ht="24.75" customHeight="1">
      <c r="A140" s="16"/>
      <c r="B140" s="16"/>
      <c r="C140" s="17"/>
      <c r="D140" s="18"/>
      <c r="E140" s="19"/>
      <c r="F140" s="19"/>
      <c r="G140" s="20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21">
        <f t="shared" si="2"/>
        <v>0</v>
      </c>
    </row>
    <row r="141" spans="1:21" s="7" customFormat="1" ht="24.75" customHeight="1">
      <c r="A141" s="16"/>
      <c r="B141" s="16"/>
      <c r="C141" s="17"/>
      <c r="D141" s="18"/>
      <c r="E141" s="19"/>
      <c r="F141" s="19"/>
      <c r="G141" s="20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21">
        <f t="shared" si="2"/>
        <v>0</v>
      </c>
    </row>
    <row r="142" spans="1:21" s="7" customFormat="1" ht="24.75" customHeight="1">
      <c r="A142" s="16"/>
      <c r="B142" s="16"/>
      <c r="C142" s="17"/>
      <c r="D142" s="18"/>
      <c r="E142" s="19"/>
      <c r="F142" s="19"/>
      <c r="G142" s="20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21">
        <f t="shared" si="2"/>
        <v>0</v>
      </c>
    </row>
    <row r="143" spans="1:21" s="7" customFormat="1" ht="24.75" customHeight="1">
      <c r="A143" s="16"/>
      <c r="B143" s="16"/>
      <c r="C143" s="17"/>
      <c r="D143" s="18"/>
      <c r="E143" s="19"/>
      <c r="F143" s="19"/>
      <c r="G143" s="20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21">
        <f t="shared" si="2"/>
        <v>0</v>
      </c>
    </row>
    <row r="144" spans="1:21" s="7" customFormat="1" ht="24.75" customHeight="1">
      <c r="A144" s="16"/>
      <c r="B144" s="16"/>
      <c r="C144" s="17"/>
      <c r="D144" s="18"/>
      <c r="E144" s="19"/>
      <c r="F144" s="19"/>
      <c r="G144" s="20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21">
        <f t="shared" si="2"/>
        <v>0</v>
      </c>
    </row>
    <row r="145" spans="1:21" s="7" customFormat="1" ht="24.75" customHeight="1">
      <c r="A145" s="16"/>
      <c r="B145" s="16"/>
      <c r="C145" s="17"/>
      <c r="D145" s="18"/>
      <c r="E145" s="19"/>
      <c r="F145" s="19"/>
      <c r="G145" s="20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21">
        <f t="shared" si="2"/>
        <v>0</v>
      </c>
    </row>
    <row r="146" spans="1:21" s="7" customFormat="1" ht="24.75" customHeight="1">
      <c r="A146" s="16"/>
      <c r="B146" s="16"/>
      <c r="C146" s="17"/>
      <c r="D146" s="18"/>
      <c r="E146" s="19"/>
      <c r="F146" s="19"/>
      <c r="G146" s="20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21">
        <f t="shared" si="2"/>
        <v>0</v>
      </c>
    </row>
    <row r="147" spans="1:21" s="7" customFormat="1" ht="24.75" customHeight="1">
      <c r="A147" s="16"/>
      <c r="B147" s="16"/>
      <c r="C147" s="17"/>
      <c r="D147" s="18"/>
      <c r="E147" s="19"/>
      <c r="F147" s="19"/>
      <c r="G147" s="20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21">
        <f t="shared" si="2"/>
        <v>0</v>
      </c>
    </row>
    <row r="148" spans="1:21" s="7" customFormat="1" ht="24.75" customHeight="1">
      <c r="A148" s="16"/>
      <c r="B148" s="16"/>
      <c r="C148" s="17"/>
      <c r="D148" s="18"/>
      <c r="E148" s="19"/>
      <c r="F148" s="19"/>
      <c r="G148" s="20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21">
        <f t="shared" si="2"/>
        <v>0</v>
      </c>
    </row>
    <row r="149" spans="1:21" s="7" customFormat="1" ht="24.75" customHeight="1">
      <c r="A149" s="16"/>
      <c r="B149" s="16"/>
      <c r="C149" s="17"/>
      <c r="D149" s="18"/>
      <c r="E149" s="19"/>
      <c r="F149" s="19"/>
      <c r="G149" s="20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21">
        <f t="shared" si="2"/>
        <v>0</v>
      </c>
    </row>
    <row r="150" spans="1:21" s="7" customFormat="1" ht="24.75" customHeight="1">
      <c r="A150" s="16"/>
      <c r="B150" s="16"/>
      <c r="C150" s="17"/>
      <c r="D150" s="18"/>
      <c r="E150" s="19"/>
      <c r="F150" s="19"/>
      <c r="G150" s="20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21">
        <f t="shared" si="2"/>
        <v>0</v>
      </c>
    </row>
    <row r="151" spans="1:21" s="7" customFormat="1" ht="24.75" customHeight="1">
      <c r="A151" s="16"/>
      <c r="B151" s="16"/>
      <c r="C151" s="17"/>
      <c r="D151" s="18"/>
      <c r="E151" s="19"/>
      <c r="F151" s="19"/>
      <c r="G151" s="20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21">
        <f t="shared" si="2"/>
        <v>0</v>
      </c>
    </row>
    <row r="152" spans="1:21" s="7" customFormat="1" ht="24.75" customHeight="1">
      <c r="A152" s="16"/>
      <c r="B152" s="16"/>
      <c r="C152" s="17"/>
      <c r="D152" s="18"/>
      <c r="E152" s="19"/>
      <c r="F152" s="19"/>
      <c r="G152" s="20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21">
        <f t="shared" si="2"/>
        <v>0</v>
      </c>
    </row>
    <row r="153" spans="1:21" s="7" customFormat="1" ht="24.75" customHeight="1">
      <c r="A153" s="16"/>
      <c r="B153" s="16"/>
      <c r="C153" s="17"/>
      <c r="D153" s="18"/>
      <c r="E153" s="19"/>
      <c r="F153" s="19"/>
      <c r="G153" s="20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21">
        <f t="shared" si="2"/>
        <v>0</v>
      </c>
    </row>
    <row r="154" spans="1:21" s="7" customFormat="1" ht="24.75" customHeight="1">
      <c r="A154" s="16"/>
      <c r="B154" s="16"/>
      <c r="C154" s="17"/>
      <c r="D154" s="18"/>
      <c r="E154" s="19"/>
      <c r="F154" s="19"/>
      <c r="G154" s="20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21">
        <f t="shared" si="2"/>
        <v>0</v>
      </c>
    </row>
    <row r="155" spans="1:21" s="7" customFormat="1" ht="24.75" customHeight="1">
      <c r="A155" s="16"/>
      <c r="B155" s="16"/>
      <c r="C155" s="17"/>
      <c r="D155" s="18"/>
      <c r="E155" s="19"/>
      <c r="F155" s="19"/>
      <c r="G155" s="20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21">
        <f t="shared" si="2"/>
        <v>0</v>
      </c>
    </row>
    <row r="156" spans="1:21" s="7" customFormat="1" ht="24.75" customHeight="1">
      <c r="A156" s="16"/>
      <c r="B156" s="16"/>
      <c r="C156" s="17"/>
      <c r="D156" s="18"/>
      <c r="E156" s="19"/>
      <c r="F156" s="19"/>
      <c r="G156" s="20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21">
        <f t="shared" si="2"/>
        <v>0</v>
      </c>
    </row>
    <row r="157" spans="1:21" s="7" customFormat="1" ht="24.75" customHeight="1">
      <c r="A157" s="16"/>
      <c r="B157" s="16"/>
      <c r="C157" s="17"/>
      <c r="D157" s="18"/>
      <c r="E157" s="19"/>
      <c r="F157" s="19"/>
      <c r="G157" s="20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21">
        <f t="shared" si="2"/>
        <v>0</v>
      </c>
    </row>
    <row r="158" spans="1:21" s="7" customFormat="1" ht="24.75" customHeight="1">
      <c r="A158" s="16"/>
      <c r="B158" s="16"/>
      <c r="C158" s="17"/>
      <c r="D158" s="18"/>
      <c r="E158" s="19"/>
      <c r="F158" s="19"/>
      <c r="G158" s="20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21">
        <f t="shared" si="2"/>
        <v>0</v>
      </c>
    </row>
    <row r="159" spans="1:21" s="7" customFormat="1" ht="24.75" customHeight="1">
      <c r="A159" s="16"/>
      <c r="B159" s="16"/>
      <c r="C159" s="17"/>
      <c r="D159" s="18"/>
      <c r="E159" s="19"/>
      <c r="F159" s="19"/>
      <c r="G159" s="20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21">
        <f t="shared" si="2"/>
        <v>0</v>
      </c>
    </row>
    <row r="160" spans="1:21" s="7" customFormat="1" ht="24.75" customHeight="1">
      <c r="A160" s="16"/>
      <c r="B160" s="16"/>
      <c r="C160" s="17"/>
      <c r="D160" s="18" t="s">
        <v>173</v>
      </c>
      <c r="E160" s="19"/>
      <c r="F160" s="19"/>
      <c r="G160" s="20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21">
        <f t="shared" si="2"/>
        <v>0</v>
      </c>
    </row>
    <row r="161" spans="1:21" s="7" customFormat="1" ht="24.75" customHeight="1">
      <c r="A161" s="16"/>
      <c r="B161" s="16"/>
      <c r="C161" s="17"/>
      <c r="D161" s="18"/>
      <c r="E161" s="19"/>
      <c r="F161" s="19"/>
      <c r="G161" s="20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21">
        <f t="shared" si="2"/>
        <v>0</v>
      </c>
    </row>
    <row r="162" spans="1:21" s="7" customFormat="1" ht="24.75" customHeight="1">
      <c r="A162" s="16"/>
      <c r="B162" s="16"/>
      <c r="C162" s="17"/>
      <c r="D162" s="18"/>
      <c r="E162" s="19"/>
      <c r="F162" s="19"/>
      <c r="G162" s="20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21">
        <f t="shared" si="2"/>
        <v>0</v>
      </c>
    </row>
    <row r="163" spans="1:21" s="7" customFormat="1" ht="24.75" customHeight="1">
      <c r="A163" s="16"/>
      <c r="B163" s="16"/>
      <c r="C163" s="17"/>
      <c r="D163" s="18"/>
      <c r="E163" s="19"/>
      <c r="F163" s="19"/>
      <c r="G163" s="20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21">
        <f t="shared" si="2"/>
        <v>0</v>
      </c>
    </row>
    <row r="164" spans="1:21" s="7" customFormat="1" ht="24.75" customHeight="1">
      <c r="A164" s="16"/>
      <c r="B164" s="16"/>
      <c r="C164" s="17"/>
      <c r="D164" s="18"/>
      <c r="E164" s="19"/>
      <c r="F164" s="19"/>
      <c r="G164" s="20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21">
        <f t="shared" si="2"/>
        <v>0</v>
      </c>
    </row>
    <row r="165" spans="1:21" s="7" customFormat="1" ht="24.75" customHeight="1">
      <c r="A165" s="16"/>
      <c r="B165" s="16"/>
      <c r="C165" s="17"/>
      <c r="D165" s="18"/>
      <c r="E165" s="19"/>
      <c r="F165" s="19"/>
      <c r="G165" s="20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21">
        <f t="shared" si="2"/>
        <v>0</v>
      </c>
    </row>
    <row r="166" spans="1:21" s="7" customFormat="1" ht="24.75" customHeight="1">
      <c r="A166" s="16"/>
      <c r="B166" s="16"/>
      <c r="C166" s="17"/>
      <c r="D166" s="18"/>
      <c r="E166" s="19"/>
      <c r="F166" s="19"/>
      <c r="G166" s="20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21">
        <f t="shared" si="2"/>
        <v>0</v>
      </c>
    </row>
    <row r="167" spans="1:21" s="7" customFormat="1" ht="24.75" customHeight="1">
      <c r="A167" s="16"/>
      <c r="B167" s="16"/>
      <c r="C167" s="17"/>
      <c r="D167" s="18"/>
      <c r="E167" s="19"/>
      <c r="F167" s="19"/>
      <c r="G167" s="20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21">
        <f t="shared" si="2"/>
        <v>0</v>
      </c>
    </row>
    <row r="168" spans="1:21" s="7" customFormat="1" ht="24.75" customHeight="1">
      <c r="A168" s="16"/>
      <c r="B168" s="16"/>
      <c r="C168" s="17"/>
      <c r="D168" s="18"/>
      <c r="E168" s="19"/>
      <c r="F168" s="19"/>
      <c r="G168" s="20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21">
        <f t="shared" si="2"/>
        <v>0</v>
      </c>
    </row>
    <row r="169" spans="1:21" s="7" customFormat="1" ht="24.75" customHeight="1">
      <c r="A169" s="16"/>
      <c r="B169" s="16"/>
      <c r="C169" s="17"/>
      <c r="D169" s="18"/>
      <c r="E169" s="19"/>
      <c r="F169" s="19"/>
      <c r="G169" s="20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21">
        <f t="shared" si="2"/>
        <v>0</v>
      </c>
    </row>
    <row r="170" spans="1:21" s="7" customFormat="1" ht="24.75" customHeight="1">
      <c r="A170" s="16"/>
      <c r="B170" s="16"/>
      <c r="C170" s="17"/>
      <c r="D170" s="18"/>
      <c r="E170" s="19"/>
      <c r="F170" s="19"/>
      <c r="G170" s="20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21">
        <f t="shared" si="2"/>
        <v>0</v>
      </c>
    </row>
    <row r="171" spans="1:21" s="7" customFormat="1" ht="24.75" customHeight="1">
      <c r="A171" s="16"/>
      <c r="B171" s="16"/>
      <c r="C171" s="17"/>
      <c r="D171" s="18"/>
      <c r="E171" s="19"/>
      <c r="F171" s="19"/>
      <c r="G171" s="20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21">
        <f t="shared" si="2"/>
        <v>0</v>
      </c>
    </row>
    <row r="172" spans="1:21" s="7" customFormat="1" ht="24.75" customHeight="1">
      <c r="A172" s="16"/>
      <c r="B172" s="16"/>
      <c r="C172" s="17"/>
      <c r="D172" s="18"/>
      <c r="E172" s="19"/>
      <c r="F172" s="19"/>
      <c r="G172" s="20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21">
        <f t="shared" si="2"/>
        <v>0</v>
      </c>
    </row>
    <row r="173" spans="1:21" s="7" customFormat="1" ht="24.75" customHeight="1">
      <c r="A173" s="16"/>
      <c r="B173" s="16"/>
      <c r="C173" s="17"/>
      <c r="D173" s="18"/>
      <c r="E173" s="19"/>
      <c r="F173" s="19"/>
      <c r="G173" s="20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21">
        <f t="shared" si="2"/>
        <v>0</v>
      </c>
    </row>
    <row r="174" spans="1:21" s="7" customFormat="1" ht="24.75" customHeight="1">
      <c r="A174" s="16"/>
      <c r="B174" s="16"/>
      <c r="C174" s="17"/>
      <c r="D174" s="18"/>
      <c r="E174" s="19"/>
      <c r="F174" s="19"/>
      <c r="G174" s="20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21">
        <f t="shared" si="2"/>
        <v>0</v>
      </c>
    </row>
    <row r="175" spans="1:21" s="7" customFormat="1" ht="24.75" customHeight="1">
      <c r="A175" s="16"/>
      <c r="B175" s="16"/>
      <c r="C175" s="17"/>
      <c r="D175" s="18"/>
      <c r="E175" s="19"/>
      <c r="F175" s="19"/>
      <c r="G175" s="20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21">
        <f t="shared" si="2"/>
        <v>0</v>
      </c>
    </row>
    <row r="176" spans="1:21" s="7" customFormat="1" ht="24.75" customHeight="1">
      <c r="A176" s="16"/>
      <c r="B176" s="16"/>
      <c r="C176" s="17"/>
      <c r="D176" s="18"/>
      <c r="E176" s="19"/>
      <c r="F176" s="19"/>
      <c r="G176" s="20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21">
        <f t="shared" si="2"/>
        <v>0</v>
      </c>
    </row>
    <row r="177" spans="1:21" s="7" customFormat="1" ht="24.75" customHeight="1">
      <c r="A177" s="16"/>
      <c r="B177" s="16"/>
      <c r="C177" s="17"/>
      <c r="D177" s="18"/>
      <c r="E177" s="19"/>
      <c r="F177" s="19"/>
      <c r="G177" s="20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21">
        <f t="shared" si="2"/>
        <v>0</v>
      </c>
    </row>
    <row r="178" spans="1:21" s="7" customFormat="1" ht="24.75" customHeight="1">
      <c r="A178" s="16"/>
      <c r="B178" s="16"/>
      <c r="C178" s="17"/>
      <c r="D178" s="18"/>
      <c r="E178" s="19"/>
      <c r="F178" s="19"/>
      <c r="G178" s="20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21">
        <f t="shared" si="2"/>
        <v>0</v>
      </c>
    </row>
    <row r="179" spans="1:21" s="7" customFormat="1" ht="24.75" customHeight="1">
      <c r="A179" s="16"/>
      <c r="B179" s="16"/>
      <c r="C179" s="17"/>
      <c r="D179" s="18"/>
      <c r="E179" s="19"/>
      <c r="F179" s="19"/>
      <c r="G179" s="20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21">
        <f t="shared" si="2"/>
        <v>0</v>
      </c>
    </row>
    <row r="180" spans="1:21" s="7" customFormat="1" ht="24.75" customHeight="1">
      <c r="A180" s="16"/>
      <c r="B180" s="16"/>
      <c r="C180" s="17"/>
      <c r="D180" s="18"/>
      <c r="E180" s="19"/>
      <c r="F180" s="19"/>
      <c r="G180" s="20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21">
        <f aca="true" t="shared" si="3" ref="U180:U224">I180+J180+K180+L180+N180+M180+O180+P180+Q180+R180+S180+T180</f>
        <v>0</v>
      </c>
    </row>
    <row r="181" spans="1:21" s="7" customFormat="1" ht="24.75" customHeight="1">
      <c r="A181" s="16"/>
      <c r="B181" s="16"/>
      <c r="C181" s="17"/>
      <c r="D181" s="18"/>
      <c r="E181" s="19"/>
      <c r="F181" s="19"/>
      <c r="G181" s="20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21">
        <f t="shared" si="3"/>
        <v>0</v>
      </c>
    </row>
    <row r="182" spans="1:21" s="7" customFormat="1" ht="24.75" customHeight="1">
      <c r="A182" s="16"/>
      <c r="B182" s="16"/>
      <c r="C182" s="17"/>
      <c r="D182" s="18"/>
      <c r="E182" s="19"/>
      <c r="F182" s="19"/>
      <c r="G182" s="20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21">
        <f t="shared" si="3"/>
        <v>0</v>
      </c>
    </row>
    <row r="183" spans="1:21" s="7" customFormat="1" ht="24.75" customHeight="1">
      <c r="A183" s="16"/>
      <c r="B183" s="16"/>
      <c r="C183" s="17"/>
      <c r="D183" s="18"/>
      <c r="E183" s="19"/>
      <c r="F183" s="19"/>
      <c r="G183" s="20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21">
        <f t="shared" si="3"/>
        <v>0</v>
      </c>
    </row>
    <row r="184" spans="1:21" s="7" customFormat="1" ht="24.75" customHeight="1">
      <c r="A184" s="16"/>
      <c r="B184" s="16"/>
      <c r="C184" s="17"/>
      <c r="D184" s="18"/>
      <c r="E184" s="19"/>
      <c r="F184" s="19"/>
      <c r="G184" s="20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21">
        <f t="shared" si="3"/>
        <v>0</v>
      </c>
    </row>
    <row r="185" spans="1:21" s="7" customFormat="1" ht="24.75" customHeight="1">
      <c r="A185" s="16"/>
      <c r="B185" s="16"/>
      <c r="C185" s="17"/>
      <c r="D185" s="18"/>
      <c r="E185" s="19"/>
      <c r="F185" s="19"/>
      <c r="G185" s="20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21">
        <f t="shared" si="3"/>
        <v>0</v>
      </c>
    </row>
    <row r="186" spans="1:21" s="7" customFormat="1" ht="24.75" customHeight="1">
      <c r="A186" s="16"/>
      <c r="B186" s="16"/>
      <c r="C186" s="17"/>
      <c r="D186" s="18"/>
      <c r="E186" s="19"/>
      <c r="F186" s="19"/>
      <c r="G186" s="20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21">
        <f t="shared" si="3"/>
        <v>0</v>
      </c>
    </row>
    <row r="187" spans="1:21" s="7" customFormat="1" ht="24.75" customHeight="1">
      <c r="A187" s="16"/>
      <c r="B187" s="16"/>
      <c r="C187" s="17"/>
      <c r="D187" s="18"/>
      <c r="E187" s="19"/>
      <c r="F187" s="19"/>
      <c r="G187" s="20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21">
        <f t="shared" si="3"/>
        <v>0</v>
      </c>
    </row>
    <row r="188" spans="1:21" s="7" customFormat="1" ht="24.75" customHeight="1">
      <c r="A188" s="16"/>
      <c r="B188" s="16"/>
      <c r="C188" s="17"/>
      <c r="D188" s="18"/>
      <c r="E188" s="19"/>
      <c r="F188" s="19"/>
      <c r="G188" s="20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21">
        <f t="shared" si="3"/>
        <v>0</v>
      </c>
    </row>
    <row r="189" spans="1:21" s="7" customFormat="1" ht="24.75" customHeight="1">
      <c r="A189" s="16"/>
      <c r="B189" s="16"/>
      <c r="C189" s="17"/>
      <c r="D189" s="18"/>
      <c r="E189" s="19"/>
      <c r="F189" s="19"/>
      <c r="G189" s="20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21">
        <f t="shared" si="3"/>
        <v>0</v>
      </c>
    </row>
    <row r="190" spans="1:21" s="7" customFormat="1" ht="24.75" customHeight="1">
      <c r="A190" s="16"/>
      <c r="B190" s="16"/>
      <c r="C190" s="17"/>
      <c r="D190" s="18"/>
      <c r="E190" s="19"/>
      <c r="F190" s="19"/>
      <c r="G190" s="20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21">
        <f t="shared" si="3"/>
        <v>0</v>
      </c>
    </row>
    <row r="191" spans="1:21" s="7" customFormat="1" ht="24.75" customHeight="1">
      <c r="A191" s="16"/>
      <c r="B191" s="16"/>
      <c r="C191" s="17"/>
      <c r="D191" s="18"/>
      <c r="E191" s="19"/>
      <c r="F191" s="19"/>
      <c r="G191" s="20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21">
        <f t="shared" si="3"/>
        <v>0</v>
      </c>
    </row>
    <row r="192" spans="1:21" s="7" customFormat="1" ht="24.75" customHeight="1">
      <c r="A192" s="16"/>
      <c r="B192" s="16"/>
      <c r="C192" s="17"/>
      <c r="D192" s="18"/>
      <c r="E192" s="19"/>
      <c r="F192" s="19"/>
      <c r="G192" s="20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21">
        <f t="shared" si="3"/>
        <v>0</v>
      </c>
    </row>
    <row r="193" spans="1:21" s="7" customFormat="1" ht="24.75" customHeight="1">
      <c r="A193" s="16"/>
      <c r="B193" s="16"/>
      <c r="C193" s="17"/>
      <c r="D193" s="18"/>
      <c r="E193" s="19"/>
      <c r="F193" s="19"/>
      <c r="G193" s="20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21">
        <f t="shared" si="3"/>
        <v>0</v>
      </c>
    </row>
    <row r="194" spans="1:21" s="7" customFormat="1" ht="24.75" customHeight="1">
      <c r="A194" s="16"/>
      <c r="B194" s="16"/>
      <c r="C194" s="17"/>
      <c r="D194" s="18"/>
      <c r="E194" s="19"/>
      <c r="F194" s="19"/>
      <c r="G194" s="20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21">
        <f t="shared" si="3"/>
        <v>0</v>
      </c>
    </row>
    <row r="195" spans="1:21" s="7" customFormat="1" ht="24.75" customHeight="1">
      <c r="A195" s="16"/>
      <c r="B195" s="16"/>
      <c r="C195" s="17"/>
      <c r="D195" s="18"/>
      <c r="E195" s="19"/>
      <c r="F195" s="19"/>
      <c r="G195" s="20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21">
        <f t="shared" si="3"/>
        <v>0</v>
      </c>
    </row>
    <row r="196" spans="1:21" s="7" customFormat="1" ht="24.75" customHeight="1">
      <c r="A196" s="16"/>
      <c r="B196" s="16"/>
      <c r="C196" s="17"/>
      <c r="D196" s="18"/>
      <c r="E196" s="19"/>
      <c r="F196" s="19"/>
      <c r="G196" s="20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21">
        <f t="shared" si="3"/>
        <v>0</v>
      </c>
    </row>
    <row r="197" spans="1:21" s="7" customFormat="1" ht="24.75" customHeight="1">
      <c r="A197" s="16"/>
      <c r="B197" s="16"/>
      <c r="C197" s="17"/>
      <c r="D197" s="18"/>
      <c r="E197" s="19"/>
      <c r="F197" s="19"/>
      <c r="G197" s="20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21">
        <f t="shared" si="3"/>
        <v>0</v>
      </c>
    </row>
    <row r="198" spans="1:21" s="7" customFormat="1" ht="24.75" customHeight="1">
      <c r="A198" s="16"/>
      <c r="B198" s="16"/>
      <c r="C198" s="17"/>
      <c r="D198" s="18"/>
      <c r="E198" s="19"/>
      <c r="F198" s="19"/>
      <c r="G198" s="20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21">
        <f t="shared" si="3"/>
        <v>0</v>
      </c>
    </row>
    <row r="199" spans="1:21" s="7" customFormat="1" ht="24.75" customHeight="1">
      <c r="A199" s="16"/>
      <c r="B199" s="16"/>
      <c r="C199" s="17"/>
      <c r="D199" s="18"/>
      <c r="E199" s="19"/>
      <c r="F199" s="19"/>
      <c r="G199" s="20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21">
        <f t="shared" si="3"/>
        <v>0</v>
      </c>
    </row>
    <row r="200" spans="1:21" s="7" customFormat="1" ht="24.75" customHeight="1">
      <c r="A200" s="16"/>
      <c r="B200" s="16"/>
      <c r="C200" s="17"/>
      <c r="D200" s="18"/>
      <c r="E200" s="19"/>
      <c r="F200" s="19"/>
      <c r="G200" s="20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21">
        <f t="shared" si="3"/>
        <v>0</v>
      </c>
    </row>
    <row r="201" spans="1:21" s="7" customFormat="1" ht="24.75" customHeight="1">
      <c r="A201" s="16"/>
      <c r="B201" s="16"/>
      <c r="C201" s="17"/>
      <c r="D201" s="18"/>
      <c r="E201" s="19"/>
      <c r="F201" s="19"/>
      <c r="G201" s="20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21">
        <f t="shared" si="3"/>
        <v>0</v>
      </c>
    </row>
    <row r="202" spans="1:21" s="7" customFormat="1" ht="24.75" customHeight="1">
      <c r="A202" s="16"/>
      <c r="B202" s="16"/>
      <c r="C202" s="17"/>
      <c r="D202" s="18"/>
      <c r="E202" s="19"/>
      <c r="F202" s="19"/>
      <c r="G202" s="20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21">
        <f t="shared" si="3"/>
        <v>0</v>
      </c>
    </row>
    <row r="203" spans="1:21" s="7" customFormat="1" ht="24.75" customHeight="1">
      <c r="A203" s="16"/>
      <c r="B203" s="16"/>
      <c r="C203" s="17"/>
      <c r="D203" s="18"/>
      <c r="E203" s="19"/>
      <c r="F203" s="19"/>
      <c r="G203" s="20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21">
        <f t="shared" si="3"/>
        <v>0</v>
      </c>
    </row>
    <row r="204" spans="1:21" s="7" customFormat="1" ht="24.75" customHeight="1">
      <c r="A204" s="16"/>
      <c r="B204" s="16"/>
      <c r="C204" s="17"/>
      <c r="D204" s="18"/>
      <c r="E204" s="19"/>
      <c r="F204" s="19"/>
      <c r="G204" s="20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21">
        <f t="shared" si="3"/>
        <v>0</v>
      </c>
    </row>
    <row r="205" spans="1:21" s="7" customFormat="1" ht="24.75" customHeight="1">
      <c r="A205" s="16"/>
      <c r="B205" s="16"/>
      <c r="C205" s="17"/>
      <c r="D205" s="18"/>
      <c r="E205" s="19"/>
      <c r="F205" s="19"/>
      <c r="G205" s="20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21">
        <f t="shared" si="3"/>
        <v>0</v>
      </c>
    </row>
    <row r="206" spans="1:21" s="7" customFormat="1" ht="24.75" customHeight="1">
      <c r="A206" s="16"/>
      <c r="B206" s="16"/>
      <c r="C206" s="17"/>
      <c r="D206" s="18"/>
      <c r="E206" s="19"/>
      <c r="F206" s="19"/>
      <c r="G206" s="20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21">
        <f t="shared" si="3"/>
        <v>0</v>
      </c>
    </row>
    <row r="207" spans="1:21" s="7" customFormat="1" ht="24.75" customHeight="1">
      <c r="A207" s="16"/>
      <c r="B207" s="16"/>
      <c r="C207" s="17"/>
      <c r="D207" s="18"/>
      <c r="E207" s="19"/>
      <c r="F207" s="19"/>
      <c r="G207" s="20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21">
        <f t="shared" si="3"/>
        <v>0</v>
      </c>
    </row>
    <row r="208" spans="1:21" s="7" customFormat="1" ht="24.75" customHeight="1">
      <c r="A208" s="16"/>
      <c r="B208" s="16"/>
      <c r="C208" s="17"/>
      <c r="D208" s="18"/>
      <c r="E208" s="19"/>
      <c r="F208" s="19"/>
      <c r="G208" s="20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21">
        <f t="shared" si="3"/>
        <v>0</v>
      </c>
    </row>
    <row r="209" spans="1:21" s="7" customFormat="1" ht="24.75" customHeight="1">
      <c r="A209" s="16"/>
      <c r="B209" s="16"/>
      <c r="C209" s="17"/>
      <c r="D209" s="18"/>
      <c r="E209" s="19"/>
      <c r="F209" s="19"/>
      <c r="G209" s="20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21">
        <f t="shared" si="3"/>
        <v>0</v>
      </c>
    </row>
    <row r="210" spans="1:21" s="7" customFormat="1" ht="24.75" customHeight="1">
      <c r="A210" s="16"/>
      <c r="B210" s="16"/>
      <c r="C210" s="17"/>
      <c r="D210" s="18"/>
      <c r="E210" s="19"/>
      <c r="F210" s="19"/>
      <c r="G210" s="20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21">
        <f t="shared" si="3"/>
        <v>0</v>
      </c>
    </row>
    <row r="211" spans="1:21" s="7" customFormat="1" ht="24.75" customHeight="1">
      <c r="A211" s="16"/>
      <c r="B211" s="16"/>
      <c r="C211" s="17"/>
      <c r="D211" s="18"/>
      <c r="E211" s="19"/>
      <c r="F211" s="19"/>
      <c r="G211" s="20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21">
        <f t="shared" si="3"/>
        <v>0</v>
      </c>
    </row>
    <row r="212" spans="1:21" s="7" customFormat="1" ht="24.75" customHeight="1">
      <c r="A212" s="16"/>
      <c r="B212" s="16"/>
      <c r="C212" s="17"/>
      <c r="D212" s="18"/>
      <c r="E212" s="19"/>
      <c r="F212" s="19"/>
      <c r="G212" s="20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21">
        <f t="shared" si="3"/>
        <v>0</v>
      </c>
    </row>
    <row r="213" spans="1:21" s="7" customFormat="1" ht="24.75" customHeight="1">
      <c r="A213" s="16"/>
      <c r="B213" s="16"/>
      <c r="C213" s="17"/>
      <c r="D213" s="18"/>
      <c r="E213" s="19"/>
      <c r="F213" s="19"/>
      <c r="G213" s="20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21">
        <f t="shared" si="3"/>
        <v>0</v>
      </c>
    </row>
    <row r="214" spans="1:21" s="7" customFormat="1" ht="24.75" customHeight="1">
      <c r="A214" s="16"/>
      <c r="B214" s="16"/>
      <c r="C214" s="17"/>
      <c r="D214" s="18"/>
      <c r="E214" s="19"/>
      <c r="F214" s="19"/>
      <c r="G214" s="20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21">
        <f t="shared" si="3"/>
        <v>0</v>
      </c>
    </row>
    <row r="215" spans="1:21" s="7" customFormat="1" ht="24.75" customHeight="1">
      <c r="A215" s="16"/>
      <c r="B215" s="16"/>
      <c r="C215" s="17"/>
      <c r="D215" s="18"/>
      <c r="E215" s="19"/>
      <c r="F215" s="19"/>
      <c r="G215" s="20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21">
        <f t="shared" si="3"/>
        <v>0</v>
      </c>
    </row>
    <row r="216" spans="1:21" s="7" customFormat="1" ht="24.75" customHeight="1">
      <c r="A216" s="16"/>
      <c r="B216" s="16"/>
      <c r="C216" s="17"/>
      <c r="D216" s="18"/>
      <c r="E216" s="19"/>
      <c r="F216" s="19"/>
      <c r="G216" s="20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21">
        <f t="shared" si="3"/>
        <v>0</v>
      </c>
    </row>
    <row r="217" spans="1:21" s="7" customFormat="1" ht="24.75" customHeight="1">
      <c r="A217" s="16"/>
      <c r="B217" s="16"/>
      <c r="C217" s="17"/>
      <c r="D217" s="18"/>
      <c r="E217" s="19"/>
      <c r="F217" s="19"/>
      <c r="G217" s="20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1">
        <f t="shared" si="3"/>
        <v>0</v>
      </c>
    </row>
    <row r="218" spans="1:21" s="7" customFormat="1" ht="24.75" customHeight="1">
      <c r="A218" s="16"/>
      <c r="B218" s="16"/>
      <c r="C218" s="17"/>
      <c r="D218" s="18"/>
      <c r="E218" s="19"/>
      <c r="F218" s="19"/>
      <c r="G218" s="20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21">
        <f t="shared" si="3"/>
        <v>0</v>
      </c>
    </row>
    <row r="219" spans="1:21" s="7" customFormat="1" ht="24.75" customHeight="1">
      <c r="A219" s="16"/>
      <c r="B219" s="16"/>
      <c r="C219" s="17"/>
      <c r="D219" s="18"/>
      <c r="E219" s="19"/>
      <c r="F219" s="19"/>
      <c r="G219" s="20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21">
        <f t="shared" si="3"/>
        <v>0</v>
      </c>
    </row>
    <row r="220" spans="1:21" s="7" customFormat="1" ht="24.75" customHeight="1">
      <c r="A220" s="16"/>
      <c r="B220" s="16"/>
      <c r="C220" s="17"/>
      <c r="D220" s="18"/>
      <c r="E220" s="19"/>
      <c r="F220" s="19"/>
      <c r="G220" s="20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21">
        <f t="shared" si="3"/>
        <v>0</v>
      </c>
    </row>
    <row r="221" spans="1:21" s="7" customFormat="1" ht="24.75" customHeight="1">
      <c r="A221" s="16"/>
      <c r="B221" s="16"/>
      <c r="C221" s="17"/>
      <c r="D221" s="18"/>
      <c r="E221" s="19"/>
      <c r="F221" s="19"/>
      <c r="G221" s="20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21">
        <f t="shared" si="3"/>
        <v>0</v>
      </c>
    </row>
    <row r="222" spans="1:21" s="7" customFormat="1" ht="24.75" customHeight="1">
      <c r="A222" s="16"/>
      <c r="B222" s="16"/>
      <c r="C222" s="17"/>
      <c r="D222" s="18"/>
      <c r="E222" s="19"/>
      <c r="F222" s="19"/>
      <c r="G222" s="20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21">
        <f t="shared" si="3"/>
        <v>0</v>
      </c>
    </row>
    <row r="223" spans="1:21" s="7" customFormat="1" ht="24.75" customHeight="1">
      <c r="A223" s="16"/>
      <c r="B223" s="16"/>
      <c r="C223" s="17"/>
      <c r="D223" s="18"/>
      <c r="E223" s="19"/>
      <c r="F223" s="19"/>
      <c r="G223" s="20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21">
        <f t="shared" si="3"/>
        <v>0</v>
      </c>
    </row>
    <row r="224" spans="1:21" s="7" customFormat="1" ht="24.75" customHeight="1">
      <c r="A224" s="16"/>
      <c r="B224" s="16"/>
      <c r="C224" s="17"/>
      <c r="D224" s="18"/>
      <c r="E224" s="19"/>
      <c r="F224" s="19"/>
      <c r="G224" s="20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21">
        <f t="shared" si="3"/>
        <v>0</v>
      </c>
    </row>
  </sheetData>
  <sheetProtection/>
  <autoFilter ref="A9:U9"/>
  <mergeCells count="8">
    <mergeCell ref="A7:U7"/>
    <mergeCell ref="A1:U1"/>
    <mergeCell ref="A6:H6"/>
    <mergeCell ref="A8:H8"/>
    <mergeCell ref="J8:L8"/>
    <mergeCell ref="N8:P8"/>
    <mergeCell ref="I6:P6"/>
    <mergeCell ref="A2:U2"/>
  </mergeCells>
  <printOptions horizontalCentered="1" verticalCentered="1"/>
  <pageMargins left="0" right="0" top="0.16" bottom="0.16" header="0.31" footer="0.31"/>
  <pageSetup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Jayce Piel</dc:creator>
  <cp:keywords/>
  <dc:description/>
  <cp:lastModifiedBy>René ALLAMELLE</cp:lastModifiedBy>
  <cp:lastPrinted>2016-12-21T13:44:18Z</cp:lastPrinted>
  <dcterms:created xsi:type="dcterms:W3CDTF">2006-12-21T10:00:12Z</dcterms:created>
  <dcterms:modified xsi:type="dcterms:W3CDTF">2017-01-20T13:32:23Z</dcterms:modified>
  <cp:category/>
  <cp:version/>
  <cp:contentType/>
  <cp:contentStatus/>
</cp:coreProperties>
</file>